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es\Отдел по закупкам\ВНУТРЕННЯЯ ОПЗ\Закупки 2023\48. ЗП Страхование объектов недвижимого имущ\"/>
    </mc:Choice>
  </mc:AlternateContent>
  <bookViews>
    <workbookView xWindow="0" yWindow="0" windowWidth="28800" windowHeight="12435" tabRatio="370"/>
  </bookViews>
  <sheets>
    <sheet name="Приложение № 1" sheetId="5" r:id="rId1"/>
    <sheet name="Приложение № 1.1" sheetId="6" r:id="rId2"/>
  </sheets>
  <definedNames>
    <definedName name="_xlnm.Print_Area" localSheetId="0">'Приложение № 1'!$A$1:$G$12</definedName>
  </definedNames>
  <calcPr calcId="152511" refMode="R1C1"/>
</workbook>
</file>

<file path=xl/calcChain.xml><?xml version="1.0" encoding="utf-8"?>
<calcChain xmlns="http://schemas.openxmlformats.org/spreadsheetml/2006/main">
  <c r="F50" i="6" l="1"/>
  <c r="F4" i="6"/>
  <c r="F146" i="6" l="1"/>
  <c r="E146" i="6"/>
</calcChain>
</file>

<file path=xl/sharedStrings.xml><?xml version="1.0" encoding="utf-8"?>
<sst xmlns="http://schemas.openxmlformats.org/spreadsheetml/2006/main" count="447" uniqueCount="199">
  <si>
    <t>№ Лота</t>
  </si>
  <si>
    <t>Начальная (максимальная) цена лота без НДС, руб.</t>
  </si>
  <si>
    <t>Перечень объектов недвижимого имущества, передаваемых на страхование</t>
  </si>
  <si>
    <t>Филиал/структурное подразделение АО «Саханефтегазсбыт"»</t>
  </si>
  <si>
    <t>Cтраховая стоимость, руб.</t>
  </si>
  <si>
    <t>Период страхования</t>
  </si>
  <si>
    <t>Начало периода страхования</t>
  </si>
  <si>
    <t>Конец периода страхования</t>
  </si>
  <si>
    <t>Выгодоприобретатель</t>
  </si>
  <si>
    <t xml:space="preserve">Дополнительная информация по перечню объектов недвижимого имущества, передаваемых на страхование указана в Приложении № 1.1. </t>
  </si>
  <si>
    <t>«Эльдиканская нефтебаза» филиал АО «Саханефтегазсбыт»</t>
  </si>
  <si>
    <t>557 295 000,00</t>
  </si>
  <si>
    <t>Правительство РС(Я)</t>
  </si>
  <si>
    <t>Объекты недвижимого имущества "Эльдиканской нефтебазы" - филиала АО "Саханефтегазсбыт"</t>
  </si>
  <si>
    <t>№ п/п</t>
  </si>
  <si>
    <t>Наименование объекта</t>
  </si>
  <si>
    <t>Общая площадь, кв.м., Общий объем, куб.м., протяженность, м.</t>
  </si>
  <si>
    <t>Адрес</t>
  </si>
  <si>
    <t>Кадастровый (или условный) №</t>
  </si>
  <si>
    <t>Страховая сумма, рублей</t>
  </si>
  <si>
    <t>Год постройки</t>
  </si>
  <si>
    <t>Техническое описание</t>
  </si>
  <si>
    <t>Филиал Эльдиканской нефтебазы</t>
  </si>
  <si>
    <t>Республика Саха (Якутия), Усть-Майский район, п. Эльдикан</t>
  </si>
  <si>
    <t>14:30:080001:1255</t>
  </si>
  <si>
    <t>1966-1991</t>
  </si>
  <si>
    <t>Фундамент - Деревянные лежки. Наружные и внутренние капитальные стены - брус. Перегородки - Брус, дощатые. Перекрытия - Дощатые, утепленные. Крыша - шифер. Наличие технологического обеспечения и улучшений объекта - Центральное отопление, наличие горячего водоснабжения, канализации, энергообеспечения.</t>
  </si>
  <si>
    <t>Производственный блок</t>
  </si>
  <si>
    <t>14:30:080001:553</t>
  </si>
  <si>
    <t>Фундамент - Бетонная заливка, лежки. Наружные и внутренние капитальные стены - брус, бревенчатые. Перегородки - Брус, дощатые. Перекрытия - Дощатые, утепленные. Крыша - Шифер. Наличие технологического обеспечения и улучшений объекта - Центральное отопление, наличие энергообеспечения.</t>
  </si>
  <si>
    <t>Гараж</t>
  </si>
  <si>
    <t>14:30:080001:587</t>
  </si>
  <si>
    <t>Фундамент - Бетонированная площадка. Наружные и внутренние капитальные стены - Арбалитные шлакоплиты. Перекрытия - Дощатые, утепленные. Наличие технологического обеспечения и улучшений объекта - Центральное отопление, наличие энергообеспечения.</t>
  </si>
  <si>
    <t>ВЛ-0,4 кВ периметр ЛЭП Эльдиканской нефтебазы</t>
  </si>
  <si>
    <t>14:30:080001:813</t>
  </si>
  <si>
    <t xml:space="preserve">Материал, диаметр, марка, сечение и т.д. - Алюминиевые, АС-35. Напряжение (вольт), давление и т.д. - 0,4 кВ. Опоры, колодцы (материал) - дерево. </t>
  </si>
  <si>
    <t>Административно-бытовой корпус</t>
  </si>
  <si>
    <t>14:30:080001:713</t>
  </si>
  <si>
    <t>Фундамент - Деревянные лежки. Наружные и внутренние капитальные стены - брус. Перегородки - Брус, дощатые. Перекрытия - Дощатые, утепленные. Крыша - шифер. Наличие технологического обеспечения и улучшений объекта - Центральное отопление, наличие горячего водоснабжения, канализации, энергообеспечения, телефонизации.</t>
  </si>
  <si>
    <t>Резервуар вертикальный стальной № 34</t>
  </si>
  <si>
    <t>63.6/700</t>
  </si>
  <si>
    <t>14:30:080001:721</t>
  </si>
  <si>
    <t>Материал сооружения - Резервуар вертикальный стальной со стальной крышей смонтированный на железобетонных основаниях с отмосткой и кольцами на гидрофоном подстилающем слое согласно проектных технологических решений.  Фундамент - ж/б основание. Наличие технологического обеспечения и улучшений объекта - К объекту подключены технологическими трубопроводы (нефтепроводы), имеющие затворную арматуру, а так же  объект обеспечен  противопожарными инженерными и техническими решениями (в наличии обеспечение противопожарных сооружений обвалования средствами пожаротушения, подведены противопожарные трубопроводы).</t>
  </si>
  <si>
    <t>Резервуар вертикальный стальной № 35</t>
  </si>
  <si>
    <t>14:30:080001:776</t>
  </si>
  <si>
    <t>Резервуар вертикальный стальной № 2</t>
  </si>
  <si>
    <t>14:30:080001:844</t>
  </si>
  <si>
    <t>Резервуар вертикальный стальной № 1</t>
  </si>
  <si>
    <t>14:30:080001:630</t>
  </si>
  <si>
    <t>Резервуар вертикальный стальной № 3</t>
  </si>
  <si>
    <t>14:30:080001:1261</t>
  </si>
  <si>
    <t>Резервуар вертикальный стальной № 4</t>
  </si>
  <si>
    <t>14:30:080001:1259</t>
  </si>
  <si>
    <t>Резервуар вертикальный стальной № 5</t>
  </si>
  <si>
    <t>14:30:080001:588</t>
  </si>
  <si>
    <t>Резервуар вертикальный стальной № 6</t>
  </si>
  <si>
    <t>14:30:080001:845</t>
  </si>
  <si>
    <t>Резервуар вертикальный стальной № 7</t>
  </si>
  <si>
    <t>14:30:080001:714</t>
  </si>
  <si>
    <t>Резервуар вертикальный стальной № 8</t>
  </si>
  <si>
    <t>14:30:080001:715</t>
  </si>
  <si>
    <t>Резервуар вертикальный стальной № 9</t>
  </si>
  <si>
    <t>14:30:080001:846</t>
  </si>
  <si>
    <t>Резервуар вертикальный стальной № 10</t>
  </si>
  <si>
    <t>14:30:080001:716</t>
  </si>
  <si>
    <t>Резервуар вертикальный стальной № 11</t>
  </si>
  <si>
    <t>14:30:080001:673</t>
  </si>
  <si>
    <t>Резервуар вертикальный стальной № 12</t>
  </si>
  <si>
    <t>14:30:080001:808</t>
  </si>
  <si>
    <t>Резервуар вертикальный стальной № 13</t>
  </si>
  <si>
    <t>14:30:080001:772</t>
  </si>
  <si>
    <t>Резервуар вертикальный стальной № 14</t>
  </si>
  <si>
    <t>14:30:080001:717</t>
  </si>
  <si>
    <t>Резервуар вертикальный стальной № 19</t>
  </si>
  <si>
    <t>14:30:080001:554</t>
  </si>
  <si>
    <t>Резервуар вертикальный стальной № 20</t>
  </si>
  <si>
    <t>14:30:080001:590</t>
  </si>
  <si>
    <t>Резервуар вертикальный стальной № 25</t>
  </si>
  <si>
    <t>14:30:080001:720</t>
  </si>
  <si>
    <t>Резервуар вертикальный стальной № 26</t>
  </si>
  <si>
    <t>14:30:080001:591</t>
  </si>
  <si>
    <t>Резервуар вертикальный стальной № 27</t>
  </si>
  <si>
    <t>14:30:080001:592</t>
  </si>
  <si>
    <t>Резервуар вертикальный стальной № 28</t>
  </si>
  <si>
    <t>14:30:080001:675</t>
  </si>
  <si>
    <t>Резервуар вертикальный стальной № 29</t>
  </si>
  <si>
    <t>14:30:080001:1262</t>
  </si>
  <si>
    <t>Резервуар вертикальный стальной № 30</t>
  </si>
  <si>
    <t>14:30:080001:774</t>
  </si>
  <si>
    <t>Резервуар вертикальный стальной № 31</t>
  </si>
  <si>
    <t>14:30:080001:775</t>
  </si>
  <si>
    <t>Резервуар вертикальный стальной № 15</t>
  </si>
  <si>
    <t>50.2/400</t>
  </si>
  <si>
    <t>14:30:080001:1260</t>
  </si>
  <si>
    <t>Резервуар вертикальный стальной № 16</t>
  </si>
  <si>
    <t>14:30:080001:589</t>
  </si>
  <si>
    <t>Резервуар вертикальный стальной № 36</t>
  </si>
  <si>
    <t>14:30:080001:593</t>
  </si>
  <si>
    <t>Резервуар вертикальный стальной № 37</t>
  </si>
  <si>
    <t>14:30:080001:810</t>
  </si>
  <si>
    <t>Резервуар вертикальный стальной № 38</t>
  </si>
  <si>
    <t>14:30:080001:811</t>
  </si>
  <si>
    <t>Резервуар вертикальный стальной № 17</t>
  </si>
  <si>
    <t>14:30:080001:1257</t>
  </si>
  <si>
    <t>Резервуар вертикальный стальной № 18</t>
  </si>
  <si>
    <t>14:30:080001:632</t>
  </si>
  <si>
    <t>Резервуар вертикальный стальной № 21</t>
  </si>
  <si>
    <t>14:30:080001:809</t>
  </si>
  <si>
    <t>Резервуар вертикальный стальной № 22</t>
  </si>
  <si>
    <t>14:30:080001:1256</t>
  </si>
  <si>
    <t>Резервуар вертикальный стальной № 23</t>
  </si>
  <si>
    <t>14:30:080001:773</t>
  </si>
  <si>
    <t>Резервуар вертикальный стальной № 24</t>
  </si>
  <si>
    <t>14:30:080001:674</t>
  </si>
  <si>
    <t>Резервуар вертикальный стальной № 39</t>
  </si>
  <si>
    <t>38.5/200</t>
  </si>
  <si>
    <t>14:30:080001:633</t>
  </si>
  <si>
    <t>Резервуар вертикальный стальной № 42</t>
  </si>
  <si>
    <t>176,6/2000</t>
  </si>
  <si>
    <t>14:30:080001:847</t>
  </si>
  <si>
    <t>Резервуар вертикальный стальной № 43</t>
  </si>
  <si>
    <t>14:30:080001:556</t>
  </si>
  <si>
    <t>Земельный участок</t>
  </si>
  <si>
    <t>145000 +/- 182</t>
  </si>
  <si>
    <t>14:30:080001:10</t>
  </si>
  <si>
    <t>Объекты недвижимого имущества "Нижнеянской нефтебазы" - филиала АО "Саханефтегазсбыт"</t>
  </si>
  <si>
    <t>Балок-вагон</t>
  </si>
  <si>
    <t>РС(Я), у. Усть-Янский, п. Нижнеянск</t>
  </si>
  <si>
    <t>14:31:000000:80</t>
  </si>
  <si>
    <t>Стены дощатые, фундамент д/лежки</t>
  </si>
  <si>
    <t>Операторская нефтебазы</t>
  </si>
  <si>
    <t>Стены д/брусовый, фундамент д/сваи</t>
  </si>
  <si>
    <t>Бытовое здание</t>
  </si>
  <si>
    <t>Стены шл/блок, фундамент ж/бетон</t>
  </si>
  <si>
    <t>Центральный материальный слад</t>
  </si>
  <si>
    <t>Стены мет/панели, фундамент ж/бетон</t>
  </si>
  <si>
    <t>Котельная</t>
  </si>
  <si>
    <t>Дизельная электростанция</t>
  </si>
  <si>
    <t>Пожарная насосная станция</t>
  </si>
  <si>
    <t>Пожарный пост</t>
  </si>
  <si>
    <t>Стены шл/блок, мет/панели; фундамент ж/бетон</t>
  </si>
  <si>
    <t>Санпропусник</t>
  </si>
  <si>
    <t>Гараж №2</t>
  </si>
  <si>
    <t>Наружный технологический трубопровод</t>
  </si>
  <si>
    <t>Металл</t>
  </si>
  <si>
    <t>Резервуар вертикальный стальной 2000м3</t>
  </si>
  <si>
    <t>Резервуар вертикальный стальной 700м3</t>
  </si>
  <si>
    <t>Резервуар вертикальный стальной 60м3</t>
  </si>
  <si>
    <t>Резервуар вертикальный стальной 3000м3</t>
  </si>
  <si>
    <t>Резервуар вертикальный стальной 1000м3</t>
  </si>
  <si>
    <t>Технологический трубопровод АЗС</t>
  </si>
  <si>
    <t>Автозаправочная станция №42</t>
  </si>
  <si>
    <t>Стены шл/блок, фундамент д/сваи</t>
  </si>
  <si>
    <t>Защита территории</t>
  </si>
  <si>
    <t>Ограждение территории</t>
  </si>
  <si>
    <t>Металлическая сетка</t>
  </si>
  <si>
    <t>Бетонирование откосов</t>
  </si>
  <si>
    <t>Бетон</t>
  </si>
  <si>
    <t>Опоры под трубопровод</t>
  </si>
  <si>
    <t>Металл, бетон</t>
  </si>
  <si>
    <t>Пожарный трубопровод</t>
  </si>
  <si>
    <t>Наружная сеть теплотрасс</t>
  </si>
  <si>
    <t>Лотковые переходы</t>
  </si>
  <si>
    <t>Дерево</t>
  </si>
  <si>
    <t>Пруд-накопитель</t>
  </si>
  <si>
    <t>Грунт</t>
  </si>
  <si>
    <t>Прожекторное охранное освещение</t>
  </si>
  <si>
    <t>Причал №1</t>
  </si>
  <si>
    <t>Железобетон, скальный грунт, металл</t>
  </si>
  <si>
    <t>Причал №2</t>
  </si>
  <si>
    <t>Нефтеловушка</t>
  </si>
  <si>
    <t>Линии связи (переход ч/з р. Яна)</t>
  </si>
  <si>
    <t>Дерево-71 шт., металл-2 шт.</t>
  </si>
  <si>
    <t>Кабельная линия связи электропередач</t>
  </si>
  <si>
    <t>Пожводоем РВС 1700м3</t>
  </si>
  <si>
    <t>Контрольно-пропускной пункт</t>
  </si>
  <si>
    <t>Эстакада налива</t>
  </si>
  <si>
    <t>Туалет</t>
  </si>
  <si>
    <t>Стены доска, фундамент д/сваи</t>
  </si>
  <si>
    <t>Внутриплощадочные проезды</t>
  </si>
  <si>
    <t>Обвалование</t>
  </si>
  <si>
    <t>Резервуар вертикальный стальной 400м3</t>
  </si>
  <si>
    <t>Резервуар вертикальный стальной 100м3</t>
  </si>
  <si>
    <t>Механическая мастерская</t>
  </si>
  <si>
    <t>14:31:050001:13</t>
  </si>
  <si>
    <t>Дополнительные сведения:</t>
  </si>
  <si>
    <t>Описание охраны территорий:</t>
  </si>
  <si>
    <t>Расстояние до ближайшей пожарной части:</t>
  </si>
  <si>
    <t>Описание мер пожарной безопасности по каждой локации:</t>
  </si>
  <si>
    <t>ЛОТ 1</t>
  </si>
  <si>
    <t>ЛОТ 2</t>
  </si>
  <si>
    <t>«Нижнеянская нефтебаза» - филиал АО «Саханефтегазсбыт»</t>
  </si>
  <si>
    <t>Министерство финансов РС(Я)</t>
  </si>
  <si>
    <r>
      <rPr>
        <b/>
        <sz val="11"/>
        <color indexed="8"/>
        <rFont val="Times New Roman"/>
        <family val="1"/>
        <charset val="204"/>
      </rPr>
      <t>Эльдиканская нефтебаза :</t>
    </r>
    <r>
      <rPr>
        <sz val="11"/>
        <color indexed="8"/>
        <rFont val="Times New Roman"/>
        <family val="1"/>
        <charset val="204"/>
      </rPr>
      <t xml:space="preserve"> Убытки (а также повреждения/гибель имущества) за последние 5-7 лет отсутствуют. Осуществляется хранение светлых и темных нефтепродуктов. Нефтехимические процессы отсутствуют.     
</t>
    </r>
    <r>
      <rPr>
        <b/>
        <sz val="11"/>
        <color indexed="8"/>
        <rFont val="Times New Roman"/>
        <family val="1"/>
        <charset val="204"/>
      </rPr>
      <t>Нижнеянская нефтебаза :</t>
    </r>
    <r>
      <rPr>
        <sz val="11"/>
        <color indexed="8"/>
        <rFont val="Times New Roman"/>
        <family val="1"/>
        <charset val="204"/>
      </rPr>
      <t xml:space="preserve"> Убытки (а также повреждения/гибель имущества) за последние 5-7 лет отсутствуют. Осуществляется хранение светлых и темных нефтепродуктов. Нефтехимические процессы отсутствуют.     </t>
    </r>
  </si>
  <si>
    <r>
      <rPr>
        <b/>
        <sz val="11"/>
        <rFont val="Times New Roman"/>
        <family val="1"/>
        <charset val="204"/>
      </rPr>
      <t>Эльдиканская нефтебаза</t>
    </r>
    <r>
      <rPr>
        <sz val="11"/>
        <rFont val="Times New Roman"/>
        <family val="1"/>
        <charset val="204"/>
      </rPr>
      <t xml:space="preserve"> – огороженная, освещенная территория, идёт установка  43 видеокамер, ведомственная охрана осуществляется круглосуточно  (2 чел.в смену).   
</t>
    </r>
    <r>
      <rPr>
        <b/>
        <sz val="11"/>
        <rFont val="Times New Roman"/>
        <family val="1"/>
        <charset val="204"/>
      </rPr>
      <t xml:space="preserve">Нижнеянская нефтебаза </t>
    </r>
    <r>
      <rPr>
        <sz val="11"/>
        <rFont val="Times New Roman"/>
        <family val="1"/>
        <charset val="204"/>
      </rPr>
      <t xml:space="preserve">– огороженная, освещенная территория, установленно 4 видеокамер, охрана осуществляется круглосуточно ООО Охранное агенство "Регион-Безопасность" (2 чел.в посменно), собственная сторожевая служба (3 человека посменно) 2 дневных.               </t>
    </r>
  </si>
  <si>
    <r>
      <rPr>
        <b/>
        <sz val="11"/>
        <rFont val="Times New Roman"/>
        <family val="1"/>
        <charset val="204"/>
      </rPr>
      <t xml:space="preserve">Эльдиканская нефтебаза </t>
    </r>
    <r>
      <rPr>
        <sz val="11"/>
        <rFont val="Times New Roman"/>
        <family val="1"/>
        <charset val="204"/>
      </rPr>
      <t xml:space="preserve">- 6,5 км.        
</t>
    </r>
    <r>
      <rPr>
        <b/>
        <sz val="11"/>
        <rFont val="Times New Roman"/>
        <family val="1"/>
        <charset val="204"/>
      </rPr>
      <t xml:space="preserve">
Нижнеянская нефтебаза </t>
    </r>
    <r>
      <rPr>
        <sz val="11"/>
        <rFont val="Times New Roman"/>
        <family val="1"/>
        <charset val="204"/>
      </rPr>
      <t xml:space="preserve">- 450 км.        </t>
    </r>
  </si>
  <si>
    <r>
      <rPr>
        <b/>
        <sz val="11"/>
        <rFont val="Times New Roman"/>
        <family val="1"/>
        <charset val="204"/>
      </rPr>
      <t>Эльдиканская нефтебаза:</t>
    </r>
    <r>
      <rPr>
        <sz val="11"/>
        <rFont val="Times New Roman"/>
        <family val="1"/>
        <charset val="204"/>
      </rPr>
      <t xml:space="preserve"> 14 пожарных щитов, 50 огнетушителей, 1 пожарная автоцистерна на базе пожарного автомобиля "ЗиЛ -131С", ёмкость-4,5куб.м., имеется водовозка Газ-КО-3,7куб.м., 2 пожарных резервуара емкостью: на 135м3 (круглый год), 2-естественных водоёма (летнее время)
Помещения оборудованы АПС.
Все резервуары оборудованы молниезащитой, пеногенераторами, аварийными клапанами.      
</t>
    </r>
    <r>
      <rPr>
        <b/>
        <sz val="11"/>
        <rFont val="Times New Roman"/>
        <family val="1"/>
        <charset val="204"/>
      </rPr>
      <t>Нижнеянская нефтебаза</t>
    </r>
    <r>
      <rPr>
        <sz val="11"/>
        <rFont val="Times New Roman"/>
        <family val="1"/>
        <charset val="204"/>
      </rPr>
      <t xml:space="preserve">: 20 пожарных щитов, 104 огнетушителя, 2 пожарная автоцистерна ЗИЛ-131 АЦ40, 1 пожарных резервуара емкостью:  на 700 м3 (летнее время);
Помещения оборудованы АПС;
Все резервуары оборудованы молниезащитой, пеногенераторами (не все), аварийными клапанами.        </t>
    </r>
  </si>
  <si>
    <t xml:space="preserve">Приложение № 1 к Документации
на оказание услуг по страхованию объектов недвижимого имущества АО «Саханефтегазсбыт» в 2023 – 2026 годах
</t>
  </si>
  <si>
    <t xml:space="preserve">Приложение № 1.1 к Документации
на оказание услуг по страхованию объектов недвижимого имущества АО «Саханефтегазсбыт» в 2023 – 2026 годах.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</si>
</sst>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12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0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3" fillId="2" borderId="1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3" fillId="3" borderId="1" xfId="3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3" fontId="13" fillId="0" borderId="1" xfId="3" applyFont="1" applyBorder="1" applyAlignment="1">
      <alignment horizontal="center" vertical="center" wrapText="1"/>
    </xf>
    <xf numFmtId="43" fontId="15" fillId="0" borderId="1" xfId="3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Border="1" applyAlignment="1">
      <alignment vertical="center" wrapText="1"/>
    </xf>
    <xf numFmtId="0" fontId="13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16" fontId="5" fillId="0" borderId="0" xfId="0" applyNumberFormat="1" applyFont="1"/>
    <xf numFmtId="0" fontId="2" fillId="0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20" fillId="0" borderId="0" xfId="1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93" zoomScaleNormal="93" zoomScaleSheetLayoutView="90" workbookViewId="0">
      <selection activeCell="D17" sqref="D17"/>
    </sheetView>
  </sheetViews>
  <sheetFormatPr defaultRowHeight="15" x14ac:dyDescent="0.25"/>
  <cols>
    <col min="1" max="1" width="6.42578125" style="1" customWidth="1"/>
    <col min="2" max="2" width="81.42578125" style="1" customWidth="1"/>
    <col min="3" max="3" width="22.140625" style="1" customWidth="1"/>
    <col min="4" max="4" width="25.140625" style="1" customWidth="1"/>
    <col min="5" max="5" width="15.42578125" style="1" customWidth="1"/>
    <col min="6" max="6" width="14.7109375" style="1" customWidth="1"/>
    <col min="7" max="7" width="33.5703125" style="1" customWidth="1"/>
    <col min="8" max="13" width="16" style="1" customWidth="1"/>
    <col min="14" max="14" width="17.85546875" style="1" bestFit="1" customWidth="1"/>
    <col min="15" max="16384" width="9.140625" style="1"/>
  </cols>
  <sheetData>
    <row r="1" spans="1:8" ht="45.75" customHeight="1" x14ac:dyDescent="0.25">
      <c r="A1" s="2"/>
      <c r="B1" s="2"/>
      <c r="C1" s="59" t="s">
        <v>197</v>
      </c>
      <c r="D1" s="59"/>
      <c r="E1" s="59"/>
      <c r="F1" s="59"/>
      <c r="G1" s="59"/>
    </row>
    <row r="2" spans="1:8" s="4" customFormat="1" ht="15.75" x14ac:dyDescent="0.25">
      <c r="A2" s="3"/>
      <c r="B2" s="3"/>
      <c r="C2" s="39"/>
      <c r="D2" s="39"/>
      <c r="E2" s="39"/>
      <c r="F2" s="39"/>
      <c r="G2" s="39"/>
    </row>
    <row r="4" spans="1:8" ht="39.75" customHeight="1" x14ac:dyDescent="0.25">
      <c r="A4" s="37" t="s">
        <v>2</v>
      </c>
      <c r="B4" s="37"/>
      <c r="C4" s="37"/>
      <c r="D4" s="37"/>
      <c r="E4" s="37" t="s">
        <v>5</v>
      </c>
      <c r="F4" s="37"/>
      <c r="G4" s="6" t="s">
        <v>8</v>
      </c>
    </row>
    <row r="5" spans="1:8" ht="15.75" customHeight="1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7">
        <v>7</v>
      </c>
    </row>
    <row r="6" spans="1:8" ht="69" customHeight="1" x14ac:dyDescent="0.25">
      <c r="A6" s="13" t="s">
        <v>0</v>
      </c>
      <c r="B6" s="14" t="s">
        <v>3</v>
      </c>
      <c r="C6" s="15" t="s">
        <v>4</v>
      </c>
      <c r="D6" s="13" t="s">
        <v>1</v>
      </c>
      <c r="E6" s="13" t="s">
        <v>6</v>
      </c>
      <c r="F6" s="13" t="s">
        <v>7</v>
      </c>
      <c r="G6" s="16"/>
    </row>
    <row r="7" spans="1:8" ht="15.75" x14ac:dyDescent="0.25">
      <c r="A7" s="12">
        <v>1</v>
      </c>
      <c r="B7" s="11" t="s">
        <v>10</v>
      </c>
      <c r="C7" s="35" t="s">
        <v>11</v>
      </c>
      <c r="D7" s="35">
        <v>2280434.4500000002</v>
      </c>
      <c r="E7" s="8">
        <v>45108</v>
      </c>
      <c r="F7" s="9">
        <v>46122</v>
      </c>
      <c r="G7" s="17" t="s">
        <v>12</v>
      </c>
      <c r="H7" s="36"/>
    </row>
    <row r="8" spans="1:8" ht="15.75" x14ac:dyDescent="0.25">
      <c r="A8" s="12">
        <v>2</v>
      </c>
      <c r="B8" s="11" t="s">
        <v>191</v>
      </c>
      <c r="C8" s="35">
        <v>2306832000</v>
      </c>
      <c r="D8" s="35">
        <v>11481076.890000001</v>
      </c>
      <c r="E8" s="8">
        <v>45108</v>
      </c>
      <c r="F8" s="9">
        <v>46376</v>
      </c>
      <c r="G8" s="17" t="s">
        <v>192</v>
      </c>
    </row>
    <row r="9" spans="1:8" ht="15.75" x14ac:dyDescent="0.25">
      <c r="A9" s="12"/>
      <c r="B9" s="11"/>
      <c r="C9" s="11"/>
      <c r="D9" s="10"/>
      <c r="E9" s="8"/>
      <c r="F9" s="9"/>
      <c r="G9" s="17"/>
    </row>
    <row r="11" spans="1:8" ht="34.5" customHeight="1" x14ac:dyDescent="0.25">
      <c r="B11" s="38" t="s">
        <v>9</v>
      </c>
      <c r="C11" s="38"/>
      <c r="D11" s="38"/>
      <c r="E11" s="38"/>
      <c r="F11" s="38"/>
    </row>
  </sheetData>
  <mergeCells count="5">
    <mergeCell ref="A4:D4"/>
    <mergeCell ref="E4:F4"/>
    <mergeCell ref="B11:F11"/>
    <mergeCell ref="C2:G2"/>
    <mergeCell ref="C1:G1"/>
  </mergeCells>
  <pageMargins left="0.19685039370078741" right="0.19685039370078741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topLeftCell="A50" workbookViewId="0">
      <selection activeCell="B50" sqref="B50:E50"/>
    </sheetView>
  </sheetViews>
  <sheetFormatPr defaultRowHeight="15" x14ac:dyDescent="0.25"/>
  <cols>
    <col min="1" max="1" width="9.140625" style="18"/>
    <col min="2" max="2" width="36.28515625" style="18" customWidth="1"/>
    <col min="3" max="3" width="19.85546875" style="18" customWidth="1"/>
    <col min="4" max="4" width="26.42578125" style="18" customWidth="1"/>
    <col min="5" max="5" width="20" style="18" customWidth="1"/>
    <col min="6" max="6" width="20.28515625" style="19" customWidth="1"/>
    <col min="7" max="7" width="13.5703125" style="19" customWidth="1"/>
    <col min="8" max="8" width="44.28515625" style="18" customWidth="1"/>
    <col min="9" max="16384" width="9.140625" style="34"/>
  </cols>
  <sheetData>
    <row r="1" spans="1:8" ht="69.75" customHeight="1" x14ac:dyDescent="0.25">
      <c r="G1" s="60" t="s">
        <v>198</v>
      </c>
      <c r="H1" s="61"/>
    </row>
    <row r="2" spans="1:8" ht="15" customHeight="1" x14ac:dyDescent="0.25">
      <c r="A2" s="40" t="s">
        <v>2</v>
      </c>
      <c r="B2" s="40"/>
      <c r="C2" s="40"/>
      <c r="D2" s="40"/>
      <c r="E2" s="40"/>
      <c r="F2" s="40"/>
      <c r="G2" s="40"/>
      <c r="H2" s="40"/>
    </row>
    <row r="3" spans="1:8" ht="60" x14ac:dyDescent="0.25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18</v>
      </c>
      <c r="F3" s="20" t="s">
        <v>19</v>
      </c>
      <c r="G3" s="21" t="s">
        <v>20</v>
      </c>
      <c r="H3" s="20" t="s">
        <v>21</v>
      </c>
    </row>
    <row r="4" spans="1:8" ht="18.75" customHeight="1" x14ac:dyDescent="0.25">
      <c r="A4" s="27" t="s">
        <v>189</v>
      </c>
      <c r="B4" s="49" t="s">
        <v>13</v>
      </c>
      <c r="C4" s="49"/>
      <c r="D4" s="49"/>
      <c r="E4" s="49"/>
      <c r="F4" s="28">
        <f>SUM(F5:F49)</f>
        <v>557295000</v>
      </c>
      <c r="G4" s="27"/>
      <c r="H4" s="27"/>
    </row>
    <row r="5" spans="1:8" ht="120" x14ac:dyDescent="0.25">
      <c r="A5" s="29">
        <v>1</v>
      </c>
      <c r="B5" s="22" t="s">
        <v>22</v>
      </c>
      <c r="C5" s="29">
        <v>196.7</v>
      </c>
      <c r="D5" s="22" t="s">
        <v>23</v>
      </c>
      <c r="E5" s="29" t="s">
        <v>24</v>
      </c>
      <c r="F5" s="30">
        <v>39159000</v>
      </c>
      <c r="G5" s="29" t="s">
        <v>25</v>
      </c>
      <c r="H5" s="22" t="s">
        <v>26</v>
      </c>
    </row>
    <row r="6" spans="1:8" ht="120" x14ac:dyDescent="0.25">
      <c r="A6" s="29">
        <v>2</v>
      </c>
      <c r="B6" s="29" t="s">
        <v>27</v>
      </c>
      <c r="C6" s="29">
        <v>157.80000000000001</v>
      </c>
      <c r="D6" s="22" t="s">
        <v>23</v>
      </c>
      <c r="E6" s="29" t="s">
        <v>28</v>
      </c>
      <c r="F6" s="30">
        <v>17122000</v>
      </c>
      <c r="G6" s="29">
        <v>1966</v>
      </c>
      <c r="H6" s="22" t="s">
        <v>29</v>
      </c>
    </row>
    <row r="7" spans="1:8" ht="105" x14ac:dyDescent="0.25">
      <c r="A7" s="29">
        <v>3</v>
      </c>
      <c r="B7" s="29" t="s">
        <v>30</v>
      </c>
      <c r="C7" s="29">
        <v>55.6</v>
      </c>
      <c r="D7" s="22" t="s">
        <v>23</v>
      </c>
      <c r="E7" s="29" t="s">
        <v>31</v>
      </c>
      <c r="F7" s="30">
        <v>18035000</v>
      </c>
      <c r="G7" s="29">
        <v>2005</v>
      </c>
      <c r="H7" s="22" t="s">
        <v>32</v>
      </c>
    </row>
    <row r="8" spans="1:8" ht="38.25" customHeight="1" x14ac:dyDescent="0.25">
      <c r="A8" s="29">
        <v>4</v>
      </c>
      <c r="B8" s="22" t="s">
        <v>33</v>
      </c>
      <c r="C8" s="22">
        <v>1850</v>
      </c>
      <c r="D8" s="22" t="s">
        <v>23</v>
      </c>
      <c r="E8" s="22" t="s">
        <v>34</v>
      </c>
      <c r="F8" s="31">
        <v>4387000</v>
      </c>
      <c r="G8" s="29">
        <v>1980</v>
      </c>
      <c r="H8" s="22" t="s">
        <v>35</v>
      </c>
    </row>
    <row r="9" spans="1:8" ht="87" customHeight="1" x14ac:dyDescent="0.25">
      <c r="A9" s="29">
        <v>5</v>
      </c>
      <c r="B9" s="22" t="s">
        <v>36</v>
      </c>
      <c r="C9" s="22">
        <v>273.8</v>
      </c>
      <c r="D9" s="22" t="s">
        <v>23</v>
      </c>
      <c r="E9" s="22" t="s">
        <v>37</v>
      </c>
      <c r="F9" s="31">
        <v>60496000</v>
      </c>
      <c r="G9" s="29">
        <v>2005</v>
      </c>
      <c r="H9" s="22" t="s">
        <v>38</v>
      </c>
    </row>
    <row r="10" spans="1:8" ht="255" x14ac:dyDescent="0.25">
      <c r="A10" s="29">
        <v>6</v>
      </c>
      <c r="B10" s="22" t="s">
        <v>39</v>
      </c>
      <c r="C10" s="22" t="s">
        <v>40</v>
      </c>
      <c r="D10" s="22" t="s">
        <v>23</v>
      </c>
      <c r="E10" s="22" t="s">
        <v>41</v>
      </c>
      <c r="F10" s="31">
        <v>9409000</v>
      </c>
      <c r="G10" s="29">
        <v>1966</v>
      </c>
      <c r="H10" s="22" t="s">
        <v>42</v>
      </c>
    </row>
    <row r="11" spans="1:8" ht="255" x14ac:dyDescent="0.25">
      <c r="A11" s="29">
        <v>7</v>
      </c>
      <c r="B11" s="22" t="s">
        <v>43</v>
      </c>
      <c r="C11" s="22" t="s">
        <v>40</v>
      </c>
      <c r="D11" s="22" t="s">
        <v>23</v>
      </c>
      <c r="E11" s="22" t="s">
        <v>44</v>
      </c>
      <c r="F11" s="31">
        <v>9409000</v>
      </c>
      <c r="G11" s="29">
        <v>1966</v>
      </c>
      <c r="H11" s="22" t="s">
        <v>42</v>
      </c>
    </row>
    <row r="12" spans="1:8" ht="160.5" customHeight="1" x14ac:dyDescent="0.25">
      <c r="A12" s="29">
        <v>8</v>
      </c>
      <c r="B12" s="22" t="s">
        <v>45</v>
      </c>
      <c r="C12" s="22" t="s">
        <v>40</v>
      </c>
      <c r="D12" s="22" t="s">
        <v>23</v>
      </c>
      <c r="E12" s="22" t="s">
        <v>46</v>
      </c>
      <c r="F12" s="31">
        <v>9409000</v>
      </c>
      <c r="G12" s="29">
        <v>1996</v>
      </c>
      <c r="H12" s="22" t="s">
        <v>42</v>
      </c>
    </row>
    <row r="13" spans="1:8" ht="255" x14ac:dyDescent="0.25">
      <c r="A13" s="29">
        <v>9</v>
      </c>
      <c r="B13" s="22" t="s">
        <v>47</v>
      </c>
      <c r="C13" s="22" t="s">
        <v>40</v>
      </c>
      <c r="D13" s="22" t="s">
        <v>23</v>
      </c>
      <c r="E13" s="22" t="s">
        <v>48</v>
      </c>
      <c r="F13" s="31">
        <v>9409000</v>
      </c>
      <c r="G13" s="29">
        <v>1966</v>
      </c>
      <c r="H13" s="22" t="s">
        <v>42</v>
      </c>
    </row>
    <row r="14" spans="1:8" ht="255" x14ac:dyDescent="0.25">
      <c r="A14" s="29">
        <v>10</v>
      </c>
      <c r="B14" s="22" t="s">
        <v>49</v>
      </c>
      <c r="C14" s="22" t="s">
        <v>40</v>
      </c>
      <c r="D14" s="22" t="s">
        <v>23</v>
      </c>
      <c r="E14" s="22" t="s">
        <v>50</v>
      </c>
      <c r="F14" s="31">
        <v>9409000</v>
      </c>
      <c r="G14" s="29">
        <v>1996</v>
      </c>
      <c r="H14" s="22" t="s">
        <v>42</v>
      </c>
    </row>
    <row r="15" spans="1:8" ht="255" x14ac:dyDescent="0.25">
      <c r="A15" s="29">
        <v>11</v>
      </c>
      <c r="B15" s="22" t="s">
        <v>51</v>
      </c>
      <c r="C15" s="22" t="s">
        <v>40</v>
      </c>
      <c r="D15" s="22" t="s">
        <v>23</v>
      </c>
      <c r="E15" s="22" t="s">
        <v>52</v>
      </c>
      <c r="F15" s="31">
        <v>9409000</v>
      </c>
      <c r="G15" s="29">
        <v>1996</v>
      </c>
      <c r="H15" s="22" t="s">
        <v>42</v>
      </c>
    </row>
    <row r="16" spans="1:8" ht="255" x14ac:dyDescent="0.25">
      <c r="A16" s="29">
        <v>12</v>
      </c>
      <c r="B16" s="22" t="s">
        <v>53</v>
      </c>
      <c r="C16" s="22" t="s">
        <v>40</v>
      </c>
      <c r="D16" s="22" t="s">
        <v>23</v>
      </c>
      <c r="E16" s="22" t="s">
        <v>54</v>
      </c>
      <c r="F16" s="31">
        <v>9409000</v>
      </c>
      <c r="G16" s="29">
        <v>1996</v>
      </c>
      <c r="H16" s="22" t="s">
        <v>42</v>
      </c>
    </row>
    <row r="17" spans="1:8" ht="255" x14ac:dyDescent="0.25">
      <c r="A17" s="29">
        <v>13</v>
      </c>
      <c r="B17" s="22" t="s">
        <v>55</v>
      </c>
      <c r="C17" s="22" t="s">
        <v>40</v>
      </c>
      <c r="D17" s="22" t="s">
        <v>23</v>
      </c>
      <c r="E17" s="22" t="s">
        <v>56</v>
      </c>
      <c r="F17" s="31">
        <v>9409000</v>
      </c>
      <c r="G17" s="29">
        <v>1996</v>
      </c>
      <c r="H17" s="22" t="s">
        <v>42</v>
      </c>
    </row>
    <row r="18" spans="1:8" ht="255" x14ac:dyDescent="0.25">
      <c r="A18" s="29">
        <v>14</v>
      </c>
      <c r="B18" s="22" t="s">
        <v>57</v>
      </c>
      <c r="C18" s="22" t="s">
        <v>40</v>
      </c>
      <c r="D18" s="22" t="s">
        <v>23</v>
      </c>
      <c r="E18" s="22" t="s">
        <v>58</v>
      </c>
      <c r="F18" s="31">
        <v>9409000</v>
      </c>
      <c r="G18" s="29">
        <v>1996</v>
      </c>
      <c r="H18" s="22" t="s">
        <v>42</v>
      </c>
    </row>
    <row r="19" spans="1:8" ht="255" x14ac:dyDescent="0.25">
      <c r="A19" s="29">
        <v>15</v>
      </c>
      <c r="B19" s="22" t="s">
        <v>59</v>
      </c>
      <c r="C19" s="22" t="s">
        <v>40</v>
      </c>
      <c r="D19" s="22" t="s">
        <v>23</v>
      </c>
      <c r="E19" s="22" t="s">
        <v>60</v>
      </c>
      <c r="F19" s="31">
        <v>9409000</v>
      </c>
      <c r="G19" s="29">
        <v>1996</v>
      </c>
      <c r="H19" s="22" t="s">
        <v>42</v>
      </c>
    </row>
    <row r="20" spans="1:8" ht="255" x14ac:dyDescent="0.25">
      <c r="A20" s="29">
        <v>16</v>
      </c>
      <c r="B20" s="22" t="s">
        <v>61</v>
      </c>
      <c r="C20" s="22" t="s">
        <v>40</v>
      </c>
      <c r="D20" s="22" t="s">
        <v>23</v>
      </c>
      <c r="E20" s="22" t="s">
        <v>62</v>
      </c>
      <c r="F20" s="31">
        <v>9409000</v>
      </c>
      <c r="G20" s="29">
        <v>1996</v>
      </c>
      <c r="H20" s="22" t="s">
        <v>42</v>
      </c>
    </row>
    <row r="21" spans="1:8" ht="255" x14ac:dyDescent="0.25">
      <c r="A21" s="29">
        <v>17</v>
      </c>
      <c r="B21" s="22" t="s">
        <v>63</v>
      </c>
      <c r="C21" s="22" t="s">
        <v>40</v>
      </c>
      <c r="D21" s="22" t="s">
        <v>23</v>
      </c>
      <c r="E21" s="22" t="s">
        <v>64</v>
      </c>
      <c r="F21" s="31">
        <v>9409000</v>
      </c>
      <c r="G21" s="29">
        <v>1996</v>
      </c>
      <c r="H21" s="22" t="s">
        <v>42</v>
      </c>
    </row>
    <row r="22" spans="1:8" ht="255" x14ac:dyDescent="0.25">
      <c r="A22" s="29">
        <v>18</v>
      </c>
      <c r="B22" s="22" t="s">
        <v>65</v>
      </c>
      <c r="C22" s="22" t="s">
        <v>40</v>
      </c>
      <c r="D22" s="22" t="s">
        <v>23</v>
      </c>
      <c r="E22" s="22" t="s">
        <v>66</v>
      </c>
      <c r="F22" s="31">
        <v>9409000</v>
      </c>
      <c r="G22" s="29">
        <v>1996</v>
      </c>
      <c r="H22" s="22" t="s">
        <v>42</v>
      </c>
    </row>
    <row r="23" spans="1:8" ht="255" x14ac:dyDescent="0.25">
      <c r="A23" s="29">
        <v>19</v>
      </c>
      <c r="B23" s="22" t="s">
        <v>67</v>
      </c>
      <c r="C23" s="22" t="s">
        <v>40</v>
      </c>
      <c r="D23" s="22" t="s">
        <v>23</v>
      </c>
      <c r="E23" s="22" t="s">
        <v>68</v>
      </c>
      <c r="F23" s="31">
        <v>9409000</v>
      </c>
      <c r="G23" s="29">
        <v>1996</v>
      </c>
      <c r="H23" s="22" t="s">
        <v>42</v>
      </c>
    </row>
    <row r="24" spans="1:8" ht="255" x14ac:dyDescent="0.25">
      <c r="A24" s="29">
        <v>20</v>
      </c>
      <c r="B24" s="22" t="s">
        <v>69</v>
      </c>
      <c r="C24" s="22" t="s">
        <v>40</v>
      </c>
      <c r="D24" s="22" t="s">
        <v>23</v>
      </c>
      <c r="E24" s="22" t="s">
        <v>70</v>
      </c>
      <c r="F24" s="31">
        <v>9409000</v>
      </c>
      <c r="G24" s="29">
        <v>1996</v>
      </c>
      <c r="H24" s="22" t="s">
        <v>42</v>
      </c>
    </row>
    <row r="25" spans="1:8" ht="255" x14ac:dyDescent="0.25">
      <c r="A25" s="29">
        <v>21</v>
      </c>
      <c r="B25" s="22" t="s">
        <v>71</v>
      </c>
      <c r="C25" s="22" t="s">
        <v>40</v>
      </c>
      <c r="D25" s="22" t="s">
        <v>23</v>
      </c>
      <c r="E25" s="22" t="s">
        <v>72</v>
      </c>
      <c r="F25" s="31">
        <v>9409000</v>
      </c>
      <c r="G25" s="29">
        <v>1996</v>
      </c>
      <c r="H25" s="22" t="s">
        <v>42</v>
      </c>
    </row>
    <row r="26" spans="1:8" ht="255" x14ac:dyDescent="0.25">
      <c r="A26" s="29">
        <v>22</v>
      </c>
      <c r="B26" s="22" t="s">
        <v>73</v>
      </c>
      <c r="C26" s="22" t="s">
        <v>40</v>
      </c>
      <c r="D26" s="22" t="s">
        <v>23</v>
      </c>
      <c r="E26" s="22" t="s">
        <v>74</v>
      </c>
      <c r="F26" s="31">
        <v>9409000</v>
      </c>
      <c r="G26" s="29">
        <v>1996</v>
      </c>
      <c r="H26" s="22" t="s">
        <v>42</v>
      </c>
    </row>
    <row r="27" spans="1:8" ht="255" x14ac:dyDescent="0.25">
      <c r="A27" s="29">
        <v>23</v>
      </c>
      <c r="B27" s="22" t="s">
        <v>75</v>
      </c>
      <c r="C27" s="22" t="s">
        <v>40</v>
      </c>
      <c r="D27" s="22" t="s">
        <v>23</v>
      </c>
      <c r="E27" s="22" t="s">
        <v>76</v>
      </c>
      <c r="F27" s="31">
        <v>9409000</v>
      </c>
      <c r="G27" s="29">
        <v>1996</v>
      </c>
      <c r="H27" s="22" t="s">
        <v>42</v>
      </c>
    </row>
    <row r="28" spans="1:8" ht="255" x14ac:dyDescent="0.25">
      <c r="A28" s="29">
        <v>24</v>
      </c>
      <c r="B28" s="22" t="s">
        <v>77</v>
      </c>
      <c r="C28" s="22" t="s">
        <v>40</v>
      </c>
      <c r="D28" s="22" t="s">
        <v>23</v>
      </c>
      <c r="E28" s="22" t="s">
        <v>78</v>
      </c>
      <c r="F28" s="31">
        <v>9409000</v>
      </c>
      <c r="G28" s="29">
        <v>1996</v>
      </c>
      <c r="H28" s="22" t="s">
        <v>42</v>
      </c>
    </row>
    <row r="29" spans="1:8" ht="255" x14ac:dyDescent="0.25">
      <c r="A29" s="29">
        <v>25</v>
      </c>
      <c r="B29" s="22" t="s">
        <v>79</v>
      </c>
      <c r="C29" s="22" t="s">
        <v>40</v>
      </c>
      <c r="D29" s="22" t="s">
        <v>23</v>
      </c>
      <c r="E29" s="22" t="s">
        <v>80</v>
      </c>
      <c r="F29" s="31">
        <v>9409000</v>
      </c>
      <c r="G29" s="29">
        <v>1996</v>
      </c>
      <c r="H29" s="22" t="s">
        <v>42</v>
      </c>
    </row>
    <row r="30" spans="1:8" ht="255" x14ac:dyDescent="0.25">
      <c r="A30" s="29">
        <v>26</v>
      </c>
      <c r="B30" s="22" t="s">
        <v>81</v>
      </c>
      <c r="C30" s="22" t="s">
        <v>40</v>
      </c>
      <c r="D30" s="22" t="s">
        <v>23</v>
      </c>
      <c r="E30" s="22" t="s">
        <v>82</v>
      </c>
      <c r="F30" s="31">
        <v>9409000</v>
      </c>
      <c r="G30" s="29">
        <v>1996</v>
      </c>
      <c r="H30" s="22" t="s">
        <v>42</v>
      </c>
    </row>
    <row r="31" spans="1:8" ht="255" x14ac:dyDescent="0.25">
      <c r="A31" s="29">
        <v>27</v>
      </c>
      <c r="B31" s="22" t="s">
        <v>83</v>
      </c>
      <c r="C31" s="22" t="s">
        <v>40</v>
      </c>
      <c r="D31" s="22" t="s">
        <v>23</v>
      </c>
      <c r="E31" s="22" t="s">
        <v>84</v>
      </c>
      <c r="F31" s="31">
        <v>10331000</v>
      </c>
      <c r="G31" s="29">
        <v>1996</v>
      </c>
      <c r="H31" s="22" t="s">
        <v>42</v>
      </c>
    </row>
    <row r="32" spans="1:8" ht="255" x14ac:dyDescent="0.25">
      <c r="A32" s="29">
        <v>28</v>
      </c>
      <c r="B32" s="22" t="s">
        <v>85</v>
      </c>
      <c r="C32" s="22" t="s">
        <v>40</v>
      </c>
      <c r="D32" s="22" t="s">
        <v>23</v>
      </c>
      <c r="E32" s="22" t="s">
        <v>86</v>
      </c>
      <c r="F32" s="31">
        <v>9409000</v>
      </c>
      <c r="G32" s="29">
        <v>1996</v>
      </c>
      <c r="H32" s="22" t="s">
        <v>42</v>
      </c>
    </row>
    <row r="33" spans="1:8" ht="255" x14ac:dyDescent="0.25">
      <c r="A33" s="29">
        <v>29</v>
      </c>
      <c r="B33" s="22" t="s">
        <v>87</v>
      </c>
      <c r="C33" s="22" t="s">
        <v>40</v>
      </c>
      <c r="D33" s="22" t="s">
        <v>23</v>
      </c>
      <c r="E33" s="22" t="s">
        <v>88</v>
      </c>
      <c r="F33" s="31">
        <v>9409000</v>
      </c>
      <c r="G33" s="29">
        <v>1996</v>
      </c>
      <c r="H33" s="22" t="s">
        <v>42</v>
      </c>
    </row>
    <row r="34" spans="1:8" ht="255" x14ac:dyDescent="0.25">
      <c r="A34" s="29">
        <v>30</v>
      </c>
      <c r="B34" s="22" t="s">
        <v>89</v>
      </c>
      <c r="C34" s="22" t="s">
        <v>40</v>
      </c>
      <c r="D34" s="22" t="s">
        <v>23</v>
      </c>
      <c r="E34" s="22" t="s">
        <v>90</v>
      </c>
      <c r="F34" s="31">
        <v>9409000</v>
      </c>
      <c r="G34" s="29">
        <v>1996</v>
      </c>
      <c r="H34" s="22" t="s">
        <v>42</v>
      </c>
    </row>
    <row r="35" spans="1:8" ht="255" x14ac:dyDescent="0.25">
      <c r="A35" s="29">
        <v>31</v>
      </c>
      <c r="B35" s="22" t="s">
        <v>91</v>
      </c>
      <c r="C35" s="29" t="s">
        <v>92</v>
      </c>
      <c r="D35" s="22" t="s">
        <v>23</v>
      </c>
      <c r="E35" s="22" t="s">
        <v>93</v>
      </c>
      <c r="F35" s="31">
        <v>7110000</v>
      </c>
      <c r="G35" s="29">
        <v>1966</v>
      </c>
      <c r="H35" s="22" t="s">
        <v>42</v>
      </c>
    </row>
    <row r="36" spans="1:8" ht="255" x14ac:dyDescent="0.25">
      <c r="A36" s="29">
        <v>32</v>
      </c>
      <c r="B36" s="22" t="s">
        <v>94</v>
      </c>
      <c r="C36" s="29" t="s">
        <v>92</v>
      </c>
      <c r="D36" s="22" t="s">
        <v>23</v>
      </c>
      <c r="E36" s="22" t="s">
        <v>95</v>
      </c>
      <c r="F36" s="31">
        <v>7110000</v>
      </c>
      <c r="G36" s="29">
        <v>1966</v>
      </c>
      <c r="H36" s="22" t="s">
        <v>42</v>
      </c>
    </row>
    <row r="37" spans="1:8" ht="255" x14ac:dyDescent="0.25">
      <c r="A37" s="29">
        <v>33</v>
      </c>
      <c r="B37" s="22" t="s">
        <v>96</v>
      </c>
      <c r="C37" s="29" t="s">
        <v>92</v>
      </c>
      <c r="D37" s="22" t="s">
        <v>23</v>
      </c>
      <c r="E37" s="22" t="s">
        <v>97</v>
      </c>
      <c r="F37" s="31">
        <v>7110000</v>
      </c>
      <c r="G37" s="29">
        <v>1966</v>
      </c>
      <c r="H37" s="22" t="s">
        <v>42</v>
      </c>
    </row>
    <row r="38" spans="1:8" ht="255" x14ac:dyDescent="0.25">
      <c r="A38" s="29">
        <v>34</v>
      </c>
      <c r="B38" s="22" t="s">
        <v>98</v>
      </c>
      <c r="C38" s="29">
        <v>400</v>
      </c>
      <c r="D38" s="22" t="s">
        <v>23</v>
      </c>
      <c r="E38" s="22" t="s">
        <v>99</v>
      </c>
      <c r="F38" s="31">
        <v>7110000</v>
      </c>
      <c r="G38" s="29">
        <v>1966</v>
      </c>
      <c r="H38" s="22" t="s">
        <v>42</v>
      </c>
    </row>
    <row r="39" spans="1:8" ht="255" x14ac:dyDescent="0.25">
      <c r="A39" s="29">
        <v>35</v>
      </c>
      <c r="B39" s="22" t="s">
        <v>100</v>
      </c>
      <c r="C39" s="29" t="s">
        <v>92</v>
      </c>
      <c r="D39" s="22" t="s">
        <v>23</v>
      </c>
      <c r="E39" s="22" t="s">
        <v>101</v>
      </c>
      <c r="F39" s="31">
        <v>7110000</v>
      </c>
      <c r="G39" s="29">
        <v>1966</v>
      </c>
      <c r="H39" s="22" t="s">
        <v>42</v>
      </c>
    </row>
    <row r="40" spans="1:8" ht="255" x14ac:dyDescent="0.25">
      <c r="A40" s="29">
        <v>36</v>
      </c>
      <c r="B40" s="22" t="s">
        <v>102</v>
      </c>
      <c r="C40" s="29" t="s">
        <v>92</v>
      </c>
      <c r="D40" s="22" t="s">
        <v>23</v>
      </c>
      <c r="E40" s="22" t="s">
        <v>103</v>
      </c>
      <c r="F40" s="31">
        <v>7110000</v>
      </c>
      <c r="G40" s="29">
        <v>1996</v>
      </c>
      <c r="H40" s="22" t="s">
        <v>42</v>
      </c>
    </row>
    <row r="41" spans="1:8" ht="255" x14ac:dyDescent="0.25">
      <c r="A41" s="29">
        <v>37</v>
      </c>
      <c r="B41" s="22" t="s">
        <v>104</v>
      </c>
      <c r="C41" s="29" t="s">
        <v>92</v>
      </c>
      <c r="D41" s="22" t="s">
        <v>23</v>
      </c>
      <c r="E41" s="22" t="s">
        <v>105</v>
      </c>
      <c r="F41" s="31">
        <v>7110000</v>
      </c>
      <c r="G41" s="29">
        <v>1996</v>
      </c>
      <c r="H41" s="22" t="s">
        <v>42</v>
      </c>
    </row>
    <row r="42" spans="1:8" ht="255" x14ac:dyDescent="0.25">
      <c r="A42" s="29">
        <v>38</v>
      </c>
      <c r="B42" s="22" t="s">
        <v>106</v>
      </c>
      <c r="C42" s="29" t="s">
        <v>92</v>
      </c>
      <c r="D42" s="22" t="s">
        <v>23</v>
      </c>
      <c r="E42" s="22" t="s">
        <v>107</v>
      </c>
      <c r="F42" s="31">
        <v>7110000</v>
      </c>
      <c r="G42" s="29">
        <v>1996</v>
      </c>
      <c r="H42" s="22" t="s">
        <v>42</v>
      </c>
    </row>
    <row r="43" spans="1:8" ht="255" x14ac:dyDescent="0.25">
      <c r="A43" s="29">
        <v>39</v>
      </c>
      <c r="B43" s="22" t="s">
        <v>108</v>
      </c>
      <c r="C43" s="29" t="s">
        <v>92</v>
      </c>
      <c r="D43" s="22" t="s">
        <v>23</v>
      </c>
      <c r="E43" s="22" t="s">
        <v>109</v>
      </c>
      <c r="F43" s="31">
        <v>9694000</v>
      </c>
      <c r="G43" s="29">
        <v>1996</v>
      </c>
      <c r="H43" s="22" t="s">
        <v>42</v>
      </c>
    </row>
    <row r="44" spans="1:8" ht="255" x14ac:dyDescent="0.25">
      <c r="A44" s="29">
        <v>40</v>
      </c>
      <c r="B44" s="22" t="s">
        <v>110</v>
      </c>
      <c r="C44" s="29" t="s">
        <v>92</v>
      </c>
      <c r="D44" s="22" t="s">
        <v>23</v>
      </c>
      <c r="E44" s="22" t="s">
        <v>111</v>
      </c>
      <c r="F44" s="31">
        <v>9409000</v>
      </c>
      <c r="G44" s="29">
        <v>1996</v>
      </c>
      <c r="H44" s="22" t="s">
        <v>42</v>
      </c>
    </row>
    <row r="45" spans="1:8" ht="255" x14ac:dyDescent="0.25">
      <c r="A45" s="29">
        <v>41</v>
      </c>
      <c r="B45" s="22" t="s">
        <v>112</v>
      </c>
      <c r="C45" s="29" t="s">
        <v>92</v>
      </c>
      <c r="D45" s="22" t="s">
        <v>23</v>
      </c>
      <c r="E45" s="22" t="s">
        <v>113</v>
      </c>
      <c r="F45" s="31">
        <v>7110000</v>
      </c>
      <c r="G45" s="29">
        <v>1996</v>
      </c>
      <c r="H45" s="22" t="s">
        <v>42</v>
      </c>
    </row>
    <row r="46" spans="1:8" ht="255" x14ac:dyDescent="0.25">
      <c r="A46" s="29">
        <v>42</v>
      </c>
      <c r="B46" s="22" t="s">
        <v>114</v>
      </c>
      <c r="C46" s="29" t="s">
        <v>115</v>
      </c>
      <c r="D46" s="22" t="s">
        <v>23</v>
      </c>
      <c r="E46" s="22" t="s">
        <v>116</v>
      </c>
      <c r="F46" s="31">
        <v>5387000</v>
      </c>
      <c r="G46" s="29">
        <v>1965</v>
      </c>
      <c r="H46" s="22" t="s">
        <v>42</v>
      </c>
    </row>
    <row r="47" spans="1:8" ht="255" x14ac:dyDescent="0.25">
      <c r="A47" s="29">
        <v>43</v>
      </c>
      <c r="B47" s="22" t="s">
        <v>117</v>
      </c>
      <c r="C47" s="29" t="s">
        <v>118</v>
      </c>
      <c r="D47" s="22" t="s">
        <v>23</v>
      </c>
      <c r="E47" s="22" t="s">
        <v>119</v>
      </c>
      <c r="F47" s="31">
        <v>18387000</v>
      </c>
      <c r="G47" s="29">
        <v>1967</v>
      </c>
      <c r="H47" s="22" t="s">
        <v>42</v>
      </c>
    </row>
    <row r="48" spans="1:8" ht="255" x14ac:dyDescent="0.25">
      <c r="A48" s="29">
        <v>44</v>
      </c>
      <c r="B48" s="22" t="s">
        <v>120</v>
      </c>
      <c r="C48" s="29" t="s">
        <v>118</v>
      </c>
      <c r="D48" s="22" t="s">
        <v>23</v>
      </c>
      <c r="E48" s="22" t="s">
        <v>121</v>
      </c>
      <c r="F48" s="31">
        <v>18387000</v>
      </c>
      <c r="G48" s="29">
        <v>1967</v>
      </c>
      <c r="H48" s="22" t="s">
        <v>42</v>
      </c>
    </row>
    <row r="49" spans="1:8" ht="45" x14ac:dyDescent="0.25">
      <c r="A49" s="29">
        <v>45</v>
      </c>
      <c r="B49" s="21" t="s">
        <v>122</v>
      </c>
      <c r="C49" s="29" t="s">
        <v>123</v>
      </c>
      <c r="D49" s="22" t="s">
        <v>23</v>
      </c>
      <c r="E49" s="21" t="s">
        <v>124</v>
      </c>
      <c r="F49" s="32">
        <v>56695000</v>
      </c>
      <c r="G49" s="29"/>
      <c r="H49" s="22"/>
    </row>
    <row r="50" spans="1:8" ht="27.75" customHeight="1" x14ac:dyDescent="0.25">
      <c r="A50" s="27" t="s">
        <v>190</v>
      </c>
      <c r="B50" s="49" t="s">
        <v>125</v>
      </c>
      <c r="C50" s="49"/>
      <c r="D50" s="49"/>
      <c r="E50" s="49"/>
      <c r="F50" s="33">
        <f>SUM(F51:F145)</f>
        <v>2306832000</v>
      </c>
      <c r="G50" s="27"/>
      <c r="H50" s="27"/>
    </row>
    <row r="51" spans="1:8" x14ac:dyDescent="0.25">
      <c r="A51" s="22">
        <v>1</v>
      </c>
      <c r="B51" s="21" t="s">
        <v>126</v>
      </c>
      <c r="C51" s="41" t="s">
        <v>127</v>
      </c>
      <c r="D51" s="41" t="s">
        <v>128</v>
      </c>
      <c r="E51" s="23">
        <v>7222000</v>
      </c>
      <c r="F51" s="23">
        <v>7222000</v>
      </c>
      <c r="G51" s="24">
        <v>1981</v>
      </c>
      <c r="H51" s="22" t="s">
        <v>129</v>
      </c>
    </row>
    <row r="52" spans="1:8" x14ac:dyDescent="0.25">
      <c r="A52" s="22">
        <v>2</v>
      </c>
      <c r="B52" s="21" t="s">
        <v>130</v>
      </c>
      <c r="C52" s="42"/>
      <c r="D52" s="42"/>
      <c r="E52" s="23">
        <v>23883000</v>
      </c>
      <c r="F52" s="23">
        <v>23883000</v>
      </c>
      <c r="G52" s="24">
        <v>1969</v>
      </c>
      <c r="H52" s="22" t="s">
        <v>131</v>
      </c>
    </row>
    <row r="53" spans="1:8" x14ac:dyDescent="0.25">
      <c r="A53" s="22">
        <v>3</v>
      </c>
      <c r="B53" s="22" t="s">
        <v>132</v>
      </c>
      <c r="C53" s="42"/>
      <c r="D53" s="42"/>
      <c r="E53" s="25">
        <v>28898000</v>
      </c>
      <c r="F53" s="25">
        <v>28898000</v>
      </c>
      <c r="G53" s="24">
        <v>1978</v>
      </c>
      <c r="H53" s="22" t="s">
        <v>133</v>
      </c>
    </row>
    <row r="54" spans="1:8" x14ac:dyDescent="0.25">
      <c r="A54" s="22">
        <v>4</v>
      </c>
      <c r="B54" s="22" t="s">
        <v>134</v>
      </c>
      <c r="C54" s="42"/>
      <c r="D54" s="42"/>
      <c r="E54" s="25">
        <v>35697000</v>
      </c>
      <c r="F54" s="25">
        <v>35697000</v>
      </c>
      <c r="G54" s="24">
        <v>1978</v>
      </c>
      <c r="H54" s="22" t="s">
        <v>135</v>
      </c>
    </row>
    <row r="55" spans="1:8" ht="25.5" customHeight="1" x14ac:dyDescent="0.25">
      <c r="A55" s="22">
        <v>5</v>
      </c>
      <c r="B55" s="22" t="s">
        <v>136</v>
      </c>
      <c r="C55" s="42"/>
      <c r="D55" s="42"/>
      <c r="E55" s="25">
        <v>60800000</v>
      </c>
      <c r="F55" s="25">
        <v>60800000</v>
      </c>
      <c r="G55" s="24">
        <v>1981</v>
      </c>
      <c r="H55" s="22" t="s">
        <v>133</v>
      </c>
    </row>
    <row r="56" spans="1:8" x14ac:dyDescent="0.25">
      <c r="A56" s="22">
        <v>6</v>
      </c>
      <c r="B56" s="22" t="s">
        <v>137</v>
      </c>
      <c r="C56" s="42"/>
      <c r="D56" s="42"/>
      <c r="E56" s="25">
        <v>62772000</v>
      </c>
      <c r="F56" s="25">
        <v>62772000</v>
      </c>
      <c r="G56" s="24">
        <v>1981</v>
      </c>
      <c r="H56" s="22" t="s">
        <v>133</v>
      </c>
    </row>
    <row r="57" spans="1:8" x14ac:dyDescent="0.25">
      <c r="A57" s="22">
        <v>7</v>
      </c>
      <c r="B57" s="22" t="s">
        <v>138</v>
      </c>
      <c r="C57" s="42"/>
      <c r="D57" s="42"/>
      <c r="E57" s="25">
        <v>10164000</v>
      </c>
      <c r="F57" s="25">
        <v>10164000</v>
      </c>
      <c r="G57" s="24">
        <v>1981</v>
      </c>
      <c r="H57" s="22" t="s">
        <v>133</v>
      </c>
    </row>
    <row r="58" spans="1:8" ht="26.25" customHeight="1" x14ac:dyDescent="0.25">
      <c r="A58" s="22">
        <v>8</v>
      </c>
      <c r="B58" s="22" t="s">
        <v>139</v>
      </c>
      <c r="C58" s="42"/>
      <c r="D58" s="42"/>
      <c r="E58" s="25">
        <v>39500000</v>
      </c>
      <c r="F58" s="25">
        <v>39500000</v>
      </c>
      <c r="G58" s="24">
        <v>1982</v>
      </c>
      <c r="H58" s="22" t="s">
        <v>140</v>
      </c>
    </row>
    <row r="59" spans="1:8" x14ac:dyDescent="0.25">
      <c r="A59" s="22">
        <v>9</v>
      </c>
      <c r="B59" s="22" t="s">
        <v>141</v>
      </c>
      <c r="C59" s="42"/>
      <c r="D59" s="42"/>
      <c r="E59" s="25">
        <v>67339000</v>
      </c>
      <c r="F59" s="25">
        <v>67339000</v>
      </c>
      <c r="G59" s="24">
        <v>1982</v>
      </c>
      <c r="H59" s="22" t="s">
        <v>133</v>
      </c>
    </row>
    <row r="60" spans="1:8" x14ac:dyDescent="0.25">
      <c r="A60" s="22">
        <v>10</v>
      </c>
      <c r="B60" s="22" t="s">
        <v>142</v>
      </c>
      <c r="C60" s="42"/>
      <c r="D60" s="42"/>
      <c r="E60" s="25">
        <v>60024000</v>
      </c>
      <c r="F60" s="25">
        <v>60024000</v>
      </c>
      <c r="G60" s="24">
        <v>1989</v>
      </c>
      <c r="H60" s="22" t="s">
        <v>133</v>
      </c>
    </row>
    <row r="61" spans="1:8" ht="30" x14ac:dyDescent="0.25">
      <c r="A61" s="22">
        <v>11</v>
      </c>
      <c r="B61" s="22" t="s">
        <v>143</v>
      </c>
      <c r="C61" s="42"/>
      <c r="D61" s="42"/>
      <c r="E61" s="25">
        <v>12464000</v>
      </c>
      <c r="F61" s="25">
        <v>12462000</v>
      </c>
      <c r="G61" s="24">
        <v>1965</v>
      </c>
      <c r="H61" s="22" t="s">
        <v>144</v>
      </c>
    </row>
    <row r="62" spans="1:8" ht="30" x14ac:dyDescent="0.25">
      <c r="A62" s="22">
        <v>12</v>
      </c>
      <c r="B62" s="22" t="s">
        <v>145</v>
      </c>
      <c r="C62" s="42"/>
      <c r="D62" s="42"/>
      <c r="E62" s="25">
        <v>17899000</v>
      </c>
      <c r="F62" s="25">
        <v>17899000</v>
      </c>
      <c r="G62" s="24">
        <v>1965</v>
      </c>
      <c r="H62" s="22" t="s">
        <v>144</v>
      </c>
    </row>
    <row r="63" spans="1:8" ht="30" x14ac:dyDescent="0.25">
      <c r="A63" s="22">
        <v>13</v>
      </c>
      <c r="B63" s="22" t="s">
        <v>145</v>
      </c>
      <c r="C63" s="42"/>
      <c r="D63" s="42"/>
      <c r="E63" s="25">
        <v>17899000</v>
      </c>
      <c r="F63" s="25">
        <v>17899000</v>
      </c>
      <c r="G63" s="24">
        <v>1965</v>
      </c>
      <c r="H63" s="22" t="s">
        <v>144</v>
      </c>
    </row>
    <row r="64" spans="1:8" ht="30" x14ac:dyDescent="0.25">
      <c r="A64" s="22">
        <v>14</v>
      </c>
      <c r="B64" s="22" t="s">
        <v>145</v>
      </c>
      <c r="C64" s="42"/>
      <c r="D64" s="42"/>
      <c r="E64" s="25">
        <v>17899000</v>
      </c>
      <c r="F64" s="25">
        <v>17899000</v>
      </c>
      <c r="G64" s="24">
        <v>1965</v>
      </c>
      <c r="H64" s="22" t="s">
        <v>144</v>
      </c>
    </row>
    <row r="65" spans="1:8" ht="30" x14ac:dyDescent="0.25">
      <c r="A65" s="22">
        <v>15</v>
      </c>
      <c r="B65" s="22" t="s">
        <v>146</v>
      </c>
      <c r="C65" s="42"/>
      <c r="D65" s="42"/>
      <c r="E65" s="25">
        <v>9111000</v>
      </c>
      <c r="F65" s="25">
        <v>9111000</v>
      </c>
      <c r="G65" s="24">
        <v>1965</v>
      </c>
      <c r="H65" s="22" t="s">
        <v>144</v>
      </c>
    </row>
    <row r="66" spans="1:8" ht="30" x14ac:dyDescent="0.25">
      <c r="A66" s="22">
        <v>16</v>
      </c>
      <c r="B66" s="22" t="s">
        <v>146</v>
      </c>
      <c r="C66" s="42"/>
      <c r="D66" s="42"/>
      <c r="E66" s="25">
        <v>9111000</v>
      </c>
      <c r="F66" s="25">
        <v>9111000</v>
      </c>
      <c r="G66" s="24">
        <v>1965</v>
      </c>
      <c r="H66" s="22" t="s">
        <v>144</v>
      </c>
    </row>
    <row r="67" spans="1:8" ht="30" x14ac:dyDescent="0.25">
      <c r="A67" s="22">
        <v>17</v>
      </c>
      <c r="B67" s="22" t="s">
        <v>146</v>
      </c>
      <c r="C67" s="42"/>
      <c r="D67" s="42"/>
      <c r="E67" s="25">
        <v>9111000</v>
      </c>
      <c r="F67" s="25">
        <v>9111000</v>
      </c>
      <c r="G67" s="24">
        <v>1965</v>
      </c>
      <c r="H67" s="22" t="s">
        <v>144</v>
      </c>
    </row>
    <row r="68" spans="1:8" ht="30" x14ac:dyDescent="0.25">
      <c r="A68" s="22">
        <v>18</v>
      </c>
      <c r="B68" s="22" t="s">
        <v>147</v>
      </c>
      <c r="C68" s="42"/>
      <c r="D68" s="42"/>
      <c r="E68" s="25">
        <v>4782000</v>
      </c>
      <c r="F68" s="25">
        <v>4782000</v>
      </c>
      <c r="G68" s="24">
        <v>1970</v>
      </c>
      <c r="H68" s="22" t="s">
        <v>144</v>
      </c>
    </row>
    <row r="69" spans="1:8" ht="30" x14ac:dyDescent="0.25">
      <c r="A69" s="22">
        <v>19</v>
      </c>
      <c r="B69" s="22" t="s">
        <v>147</v>
      </c>
      <c r="C69" s="42"/>
      <c r="D69" s="42"/>
      <c r="E69" s="25">
        <v>4782000</v>
      </c>
      <c r="F69" s="25">
        <v>4782000</v>
      </c>
      <c r="G69" s="24">
        <v>1970</v>
      </c>
      <c r="H69" s="22" t="s">
        <v>144</v>
      </c>
    </row>
    <row r="70" spans="1:8" ht="30" x14ac:dyDescent="0.25">
      <c r="A70" s="22">
        <v>20</v>
      </c>
      <c r="B70" s="22" t="s">
        <v>147</v>
      </c>
      <c r="C70" s="42"/>
      <c r="D70" s="42"/>
      <c r="E70" s="25">
        <v>4782000</v>
      </c>
      <c r="F70" s="25">
        <v>4782000</v>
      </c>
      <c r="G70" s="24">
        <v>1970</v>
      </c>
      <c r="H70" s="22" t="s">
        <v>144</v>
      </c>
    </row>
    <row r="71" spans="1:8" ht="30" x14ac:dyDescent="0.25">
      <c r="A71" s="22">
        <v>21</v>
      </c>
      <c r="B71" s="22" t="s">
        <v>147</v>
      </c>
      <c r="C71" s="42"/>
      <c r="D71" s="42"/>
      <c r="E71" s="25">
        <v>4782000</v>
      </c>
      <c r="F71" s="25">
        <v>4782000</v>
      </c>
      <c r="G71" s="24">
        <v>1970</v>
      </c>
      <c r="H71" s="22" t="s">
        <v>144</v>
      </c>
    </row>
    <row r="72" spans="1:8" ht="30" x14ac:dyDescent="0.25">
      <c r="A72" s="22">
        <v>22</v>
      </c>
      <c r="B72" s="22" t="s">
        <v>145</v>
      </c>
      <c r="C72" s="42"/>
      <c r="D72" s="42"/>
      <c r="E72" s="25">
        <v>17899000</v>
      </c>
      <c r="F72" s="25">
        <v>17899000</v>
      </c>
      <c r="G72" s="24">
        <v>1977</v>
      </c>
      <c r="H72" s="22" t="s">
        <v>144</v>
      </c>
    </row>
    <row r="73" spans="1:8" ht="30" x14ac:dyDescent="0.25">
      <c r="A73" s="22">
        <v>23</v>
      </c>
      <c r="B73" s="22" t="s">
        <v>145</v>
      </c>
      <c r="C73" s="42"/>
      <c r="D73" s="42"/>
      <c r="E73" s="25">
        <v>17899000</v>
      </c>
      <c r="F73" s="25">
        <v>17899000</v>
      </c>
      <c r="G73" s="24">
        <v>1977</v>
      </c>
      <c r="H73" s="22" t="s">
        <v>144</v>
      </c>
    </row>
    <row r="74" spans="1:8" ht="30" x14ac:dyDescent="0.25">
      <c r="A74" s="22">
        <v>24</v>
      </c>
      <c r="B74" s="22" t="s">
        <v>148</v>
      </c>
      <c r="C74" s="42"/>
      <c r="D74" s="42"/>
      <c r="E74" s="25">
        <v>25330000</v>
      </c>
      <c r="F74" s="25">
        <v>25330000</v>
      </c>
      <c r="G74" s="24">
        <v>1977</v>
      </c>
      <c r="H74" s="22" t="s">
        <v>144</v>
      </c>
    </row>
    <row r="75" spans="1:8" ht="30" x14ac:dyDescent="0.25">
      <c r="A75" s="22">
        <v>25</v>
      </c>
      <c r="B75" s="22" t="s">
        <v>148</v>
      </c>
      <c r="C75" s="42"/>
      <c r="D75" s="42"/>
      <c r="E75" s="25">
        <v>25330000</v>
      </c>
      <c r="F75" s="25">
        <v>25330000</v>
      </c>
      <c r="G75" s="24">
        <v>1977</v>
      </c>
      <c r="H75" s="22" t="s">
        <v>144</v>
      </c>
    </row>
    <row r="76" spans="1:8" ht="30" x14ac:dyDescent="0.25">
      <c r="A76" s="22">
        <v>26</v>
      </c>
      <c r="B76" s="22" t="s">
        <v>148</v>
      </c>
      <c r="C76" s="42"/>
      <c r="D76" s="42"/>
      <c r="E76" s="25">
        <v>25330000</v>
      </c>
      <c r="F76" s="25">
        <v>25330000</v>
      </c>
      <c r="G76" s="24">
        <v>1978</v>
      </c>
      <c r="H76" s="22" t="s">
        <v>144</v>
      </c>
    </row>
    <row r="77" spans="1:8" ht="30" x14ac:dyDescent="0.25">
      <c r="A77" s="22">
        <v>27</v>
      </c>
      <c r="B77" s="22" t="s">
        <v>148</v>
      </c>
      <c r="C77" s="42"/>
      <c r="D77" s="42"/>
      <c r="E77" s="25">
        <v>25330000</v>
      </c>
      <c r="F77" s="25">
        <v>25330000</v>
      </c>
      <c r="G77" s="24">
        <v>1980</v>
      </c>
      <c r="H77" s="22" t="s">
        <v>144</v>
      </c>
    </row>
    <row r="78" spans="1:8" ht="30" x14ac:dyDescent="0.25">
      <c r="A78" s="22">
        <v>28</v>
      </c>
      <c r="B78" s="22" t="s">
        <v>148</v>
      </c>
      <c r="C78" s="42"/>
      <c r="D78" s="42"/>
      <c r="E78" s="25">
        <v>25330000</v>
      </c>
      <c r="F78" s="25">
        <v>25330000</v>
      </c>
      <c r="G78" s="24">
        <v>1980</v>
      </c>
      <c r="H78" s="22" t="s">
        <v>144</v>
      </c>
    </row>
    <row r="79" spans="1:8" ht="30" x14ac:dyDescent="0.25">
      <c r="A79" s="22">
        <v>29</v>
      </c>
      <c r="B79" s="22" t="s">
        <v>148</v>
      </c>
      <c r="C79" s="42"/>
      <c r="D79" s="42"/>
      <c r="E79" s="25">
        <v>25330000</v>
      </c>
      <c r="F79" s="25">
        <v>25330000</v>
      </c>
      <c r="G79" s="24">
        <v>1980</v>
      </c>
      <c r="H79" s="22" t="s">
        <v>144</v>
      </c>
    </row>
    <row r="80" spans="1:8" ht="30" x14ac:dyDescent="0.25">
      <c r="A80" s="22">
        <v>30</v>
      </c>
      <c r="B80" s="22" t="s">
        <v>148</v>
      </c>
      <c r="C80" s="42"/>
      <c r="D80" s="42"/>
      <c r="E80" s="25">
        <v>25330000</v>
      </c>
      <c r="F80" s="25">
        <v>25330000</v>
      </c>
      <c r="G80" s="24">
        <v>1982</v>
      </c>
      <c r="H80" s="22" t="s">
        <v>144</v>
      </c>
    </row>
    <row r="81" spans="1:8" ht="30" x14ac:dyDescent="0.25">
      <c r="A81" s="22">
        <v>31</v>
      </c>
      <c r="B81" s="22" t="s">
        <v>148</v>
      </c>
      <c r="C81" s="42"/>
      <c r="D81" s="42"/>
      <c r="E81" s="25">
        <v>25330000</v>
      </c>
      <c r="F81" s="25">
        <v>25330000</v>
      </c>
      <c r="G81" s="24">
        <v>1982</v>
      </c>
      <c r="H81" s="22" t="s">
        <v>144</v>
      </c>
    </row>
    <row r="82" spans="1:8" ht="30" x14ac:dyDescent="0.25">
      <c r="A82" s="22">
        <v>32</v>
      </c>
      <c r="B82" s="22" t="s">
        <v>148</v>
      </c>
      <c r="C82" s="42"/>
      <c r="D82" s="42"/>
      <c r="E82" s="25">
        <v>25330000</v>
      </c>
      <c r="F82" s="25">
        <v>25330000</v>
      </c>
      <c r="G82" s="24">
        <v>1982</v>
      </c>
      <c r="H82" s="22" t="s">
        <v>144</v>
      </c>
    </row>
    <row r="83" spans="1:8" ht="30" x14ac:dyDescent="0.25">
      <c r="A83" s="22">
        <v>33</v>
      </c>
      <c r="B83" s="22" t="s">
        <v>148</v>
      </c>
      <c r="C83" s="42"/>
      <c r="D83" s="42"/>
      <c r="E83" s="25">
        <v>25330000</v>
      </c>
      <c r="F83" s="25">
        <v>25330000</v>
      </c>
      <c r="G83" s="24">
        <v>1982</v>
      </c>
      <c r="H83" s="22" t="s">
        <v>144</v>
      </c>
    </row>
    <row r="84" spans="1:8" ht="30" x14ac:dyDescent="0.25">
      <c r="A84" s="22">
        <v>34</v>
      </c>
      <c r="B84" s="22" t="s">
        <v>148</v>
      </c>
      <c r="C84" s="42"/>
      <c r="D84" s="42"/>
      <c r="E84" s="25">
        <v>25330000</v>
      </c>
      <c r="F84" s="25">
        <v>25330000</v>
      </c>
      <c r="G84" s="24">
        <v>1985</v>
      </c>
      <c r="H84" s="22" t="s">
        <v>144</v>
      </c>
    </row>
    <row r="85" spans="1:8" ht="30" x14ac:dyDescent="0.25">
      <c r="A85" s="22">
        <v>35</v>
      </c>
      <c r="B85" s="22" t="s">
        <v>148</v>
      </c>
      <c r="C85" s="42"/>
      <c r="D85" s="42"/>
      <c r="E85" s="25">
        <v>25330000</v>
      </c>
      <c r="F85" s="25">
        <v>25330000</v>
      </c>
      <c r="G85" s="24">
        <v>1985</v>
      </c>
      <c r="H85" s="22" t="s">
        <v>144</v>
      </c>
    </row>
    <row r="86" spans="1:8" ht="30" x14ac:dyDescent="0.25">
      <c r="A86" s="22">
        <v>36</v>
      </c>
      <c r="B86" s="22" t="s">
        <v>148</v>
      </c>
      <c r="C86" s="42"/>
      <c r="D86" s="42"/>
      <c r="E86" s="25">
        <v>25330000</v>
      </c>
      <c r="F86" s="25">
        <v>25330000</v>
      </c>
      <c r="G86" s="24">
        <v>1985</v>
      </c>
      <c r="H86" s="22" t="s">
        <v>144</v>
      </c>
    </row>
    <row r="87" spans="1:8" ht="30" x14ac:dyDescent="0.25">
      <c r="A87" s="22">
        <v>37</v>
      </c>
      <c r="B87" s="22" t="s">
        <v>148</v>
      </c>
      <c r="C87" s="42"/>
      <c r="D87" s="42"/>
      <c r="E87" s="25">
        <v>25330000</v>
      </c>
      <c r="F87" s="25">
        <v>25330000</v>
      </c>
      <c r="G87" s="24">
        <v>1985</v>
      </c>
      <c r="H87" s="22" t="s">
        <v>144</v>
      </c>
    </row>
    <row r="88" spans="1:8" ht="30" x14ac:dyDescent="0.25">
      <c r="A88" s="22">
        <v>38</v>
      </c>
      <c r="B88" s="22" t="s">
        <v>148</v>
      </c>
      <c r="C88" s="42"/>
      <c r="D88" s="42"/>
      <c r="E88" s="25">
        <v>25330000</v>
      </c>
      <c r="F88" s="25">
        <v>25330000</v>
      </c>
      <c r="G88" s="24">
        <v>1986</v>
      </c>
      <c r="H88" s="22" t="s">
        <v>144</v>
      </c>
    </row>
    <row r="89" spans="1:8" ht="30" x14ac:dyDescent="0.25">
      <c r="A89" s="22">
        <v>39</v>
      </c>
      <c r="B89" s="22" t="s">
        <v>148</v>
      </c>
      <c r="C89" s="42"/>
      <c r="D89" s="42"/>
      <c r="E89" s="25">
        <v>25330000</v>
      </c>
      <c r="F89" s="25">
        <v>25330000</v>
      </c>
      <c r="G89" s="24">
        <v>1986</v>
      </c>
      <c r="H89" s="22" t="s">
        <v>144</v>
      </c>
    </row>
    <row r="90" spans="1:8" ht="30" x14ac:dyDescent="0.25">
      <c r="A90" s="22">
        <v>40</v>
      </c>
      <c r="B90" s="22" t="s">
        <v>148</v>
      </c>
      <c r="C90" s="42"/>
      <c r="D90" s="42"/>
      <c r="E90" s="25">
        <v>25330000</v>
      </c>
      <c r="F90" s="25">
        <v>25330000</v>
      </c>
      <c r="G90" s="24">
        <v>1986</v>
      </c>
      <c r="H90" s="22" t="s">
        <v>144</v>
      </c>
    </row>
    <row r="91" spans="1:8" ht="30" x14ac:dyDescent="0.25">
      <c r="A91" s="22">
        <v>41</v>
      </c>
      <c r="B91" s="22" t="s">
        <v>148</v>
      </c>
      <c r="C91" s="42"/>
      <c r="D91" s="42"/>
      <c r="E91" s="25">
        <v>25330000</v>
      </c>
      <c r="F91" s="25">
        <v>25330000</v>
      </c>
      <c r="G91" s="24">
        <v>1986</v>
      </c>
      <c r="H91" s="22" t="s">
        <v>144</v>
      </c>
    </row>
    <row r="92" spans="1:8" ht="30" x14ac:dyDescent="0.25">
      <c r="A92" s="22">
        <v>42</v>
      </c>
      <c r="B92" s="22" t="s">
        <v>148</v>
      </c>
      <c r="C92" s="42"/>
      <c r="D92" s="42"/>
      <c r="E92" s="25">
        <v>25330000</v>
      </c>
      <c r="F92" s="25">
        <v>25330000</v>
      </c>
      <c r="G92" s="24">
        <v>1986</v>
      </c>
      <c r="H92" s="22" t="s">
        <v>144</v>
      </c>
    </row>
    <row r="93" spans="1:8" ht="30" x14ac:dyDescent="0.25">
      <c r="A93" s="22">
        <v>43</v>
      </c>
      <c r="B93" s="22" t="s">
        <v>148</v>
      </c>
      <c r="C93" s="42"/>
      <c r="D93" s="42"/>
      <c r="E93" s="25">
        <v>25330000</v>
      </c>
      <c r="F93" s="25">
        <v>25330000</v>
      </c>
      <c r="G93" s="24">
        <v>1986</v>
      </c>
      <c r="H93" s="22" t="s">
        <v>144</v>
      </c>
    </row>
    <row r="94" spans="1:8" ht="30" x14ac:dyDescent="0.25">
      <c r="A94" s="22">
        <v>44</v>
      </c>
      <c r="B94" s="22" t="s">
        <v>148</v>
      </c>
      <c r="C94" s="42"/>
      <c r="D94" s="42"/>
      <c r="E94" s="25">
        <v>25330000</v>
      </c>
      <c r="F94" s="25">
        <v>25330000</v>
      </c>
      <c r="G94" s="24">
        <v>1987</v>
      </c>
      <c r="H94" s="22" t="s">
        <v>144</v>
      </c>
    </row>
    <row r="95" spans="1:8" ht="30" x14ac:dyDescent="0.25">
      <c r="A95" s="22">
        <v>45</v>
      </c>
      <c r="B95" s="22" t="s">
        <v>148</v>
      </c>
      <c r="C95" s="42"/>
      <c r="D95" s="42"/>
      <c r="E95" s="25">
        <v>25330000</v>
      </c>
      <c r="F95" s="25">
        <v>25330000</v>
      </c>
      <c r="G95" s="24">
        <v>1987</v>
      </c>
      <c r="H95" s="22" t="s">
        <v>144</v>
      </c>
    </row>
    <row r="96" spans="1:8" ht="30" x14ac:dyDescent="0.25">
      <c r="A96" s="22">
        <v>46</v>
      </c>
      <c r="B96" s="22" t="s">
        <v>148</v>
      </c>
      <c r="C96" s="42"/>
      <c r="D96" s="42"/>
      <c r="E96" s="25">
        <v>25330000</v>
      </c>
      <c r="F96" s="25">
        <v>25330000</v>
      </c>
      <c r="G96" s="24">
        <v>1991</v>
      </c>
      <c r="H96" s="22" t="s">
        <v>144</v>
      </c>
    </row>
    <row r="97" spans="1:8" ht="30" x14ac:dyDescent="0.25">
      <c r="A97" s="22">
        <v>47</v>
      </c>
      <c r="B97" s="22" t="s">
        <v>148</v>
      </c>
      <c r="C97" s="42"/>
      <c r="D97" s="42"/>
      <c r="E97" s="25">
        <v>25330000</v>
      </c>
      <c r="F97" s="25">
        <v>25330000</v>
      </c>
      <c r="G97" s="24">
        <v>1992</v>
      </c>
      <c r="H97" s="22" t="s">
        <v>144</v>
      </c>
    </row>
    <row r="98" spans="1:8" ht="30" x14ac:dyDescent="0.25">
      <c r="A98" s="22">
        <v>48</v>
      </c>
      <c r="B98" s="22" t="s">
        <v>149</v>
      </c>
      <c r="C98" s="42"/>
      <c r="D98" s="42"/>
      <c r="E98" s="25">
        <v>11890000</v>
      </c>
      <c r="F98" s="25">
        <v>11890000</v>
      </c>
      <c r="G98" s="24">
        <v>1992</v>
      </c>
      <c r="H98" s="22" t="s">
        <v>144</v>
      </c>
    </row>
    <row r="99" spans="1:8" x14ac:dyDescent="0.25">
      <c r="A99" s="22">
        <v>49</v>
      </c>
      <c r="B99" s="22" t="s">
        <v>150</v>
      </c>
      <c r="C99" s="42"/>
      <c r="D99" s="42"/>
      <c r="E99" s="25">
        <v>346000</v>
      </c>
      <c r="F99" s="25">
        <v>346000</v>
      </c>
      <c r="G99" s="24">
        <v>1981</v>
      </c>
      <c r="H99" s="22" t="s">
        <v>144</v>
      </c>
    </row>
    <row r="100" spans="1:8" x14ac:dyDescent="0.25">
      <c r="A100" s="22">
        <v>50</v>
      </c>
      <c r="B100" s="22" t="s">
        <v>150</v>
      </c>
      <c r="C100" s="42"/>
      <c r="D100" s="42"/>
      <c r="E100" s="25">
        <v>567000</v>
      </c>
      <c r="F100" s="25">
        <v>567000</v>
      </c>
      <c r="G100" s="24">
        <v>1981</v>
      </c>
      <c r="H100" s="22" t="s">
        <v>144</v>
      </c>
    </row>
    <row r="101" spans="1:8" x14ac:dyDescent="0.25">
      <c r="A101" s="22">
        <v>51</v>
      </c>
      <c r="B101" s="22" t="s">
        <v>151</v>
      </c>
      <c r="C101" s="42"/>
      <c r="D101" s="42"/>
      <c r="E101" s="25">
        <v>4922000</v>
      </c>
      <c r="F101" s="25">
        <v>4922000</v>
      </c>
      <c r="G101" s="24">
        <v>1972</v>
      </c>
      <c r="H101" s="22" t="s">
        <v>152</v>
      </c>
    </row>
    <row r="102" spans="1:8" x14ac:dyDescent="0.25">
      <c r="A102" s="22">
        <v>52</v>
      </c>
      <c r="B102" s="22" t="s">
        <v>153</v>
      </c>
      <c r="C102" s="42"/>
      <c r="D102" s="42"/>
      <c r="E102" s="25">
        <v>17813000</v>
      </c>
      <c r="F102" s="25">
        <v>17813000</v>
      </c>
      <c r="G102" s="24">
        <v>1978</v>
      </c>
      <c r="H102" s="22"/>
    </row>
    <row r="103" spans="1:8" ht="30" x14ac:dyDescent="0.25">
      <c r="A103" s="22">
        <v>53</v>
      </c>
      <c r="B103" s="22" t="s">
        <v>148</v>
      </c>
      <c r="C103" s="42"/>
      <c r="D103" s="42"/>
      <c r="E103" s="25">
        <v>25330000</v>
      </c>
      <c r="F103" s="25">
        <v>25330000</v>
      </c>
      <c r="G103" s="24">
        <v>1981</v>
      </c>
      <c r="H103" s="22" t="s">
        <v>144</v>
      </c>
    </row>
    <row r="104" spans="1:8" ht="30" x14ac:dyDescent="0.25">
      <c r="A104" s="22">
        <v>54</v>
      </c>
      <c r="B104" s="22" t="s">
        <v>148</v>
      </c>
      <c r="C104" s="42"/>
      <c r="D104" s="42"/>
      <c r="E104" s="25">
        <v>25330000</v>
      </c>
      <c r="F104" s="25">
        <v>25330000</v>
      </c>
      <c r="G104" s="24">
        <v>1981</v>
      </c>
      <c r="H104" s="22" t="s">
        <v>144</v>
      </c>
    </row>
    <row r="105" spans="1:8" ht="30" x14ac:dyDescent="0.25">
      <c r="A105" s="22">
        <v>55</v>
      </c>
      <c r="B105" s="22" t="s">
        <v>148</v>
      </c>
      <c r="C105" s="42"/>
      <c r="D105" s="42"/>
      <c r="E105" s="25">
        <v>25330000</v>
      </c>
      <c r="F105" s="25">
        <v>25330000</v>
      </c>
      <c r="G105" s="24">
        <v>1981</v>
      </c>
      <c r="H105" s="22" t="s">
        <v>144</v>
      </c>
    </row>
    <row r="106" spans="1:8" ht="30" x14ac:dyDescent="0.25">
      <c r="A106" s="22">
        <v>56</v>
      </c>
      <c r="B106" s="22" t="s">
        <v>148</v>
      </c>
      <c r="C106" s="42"/>
      <c r="D106" s="42"/>
      <c r="E106" s="25">
        <v>25330000</v>
      </c>
      <c r="F106" s="25">
        <v>25330000</v>
      </c>
      <c r="G106" s="24">
        <v>1981</v>
      </c>
      <c r="H106" s="22" t="s">
        <v>144</v>
      </c>
    </row>
    <row r="107" spans="1:8" ht="30" x14ac:dyDescent="0.25">
      <c r="A107" s="22">
        <v>57</v>
      </c>
      <c r="B107" s="22" t="s">
        <v>148</v>
      </c>
      <c r="C107" s="42"/>
      <c r="D107" s="42"/>
      <c r="E107" s="25">
        <v>25330000</v>
      </c>
      <c r="F107" s="25">
        <v>25330000</v>
      </c>
      <c r="G107" s="24">
        <v>1981</v>
      </c>
      <c r="H107" s="22" t="s">
        <v>144</v>
      </c>
    </row>
    <row r="108" spans="1:8" ht="30" x14ac:dyDescent="0.25">
      <c r="A108" s="22">
        <v>58</v>
      </c>
      <c r="B108" s="22" t="s">
        <v>148</v>
      </c>
      <c r="C108" s="42"/>
      <c r="D108" s="42"/>
      <c r="E108" s="25">
        <v>25330000</v>
      </c>
      <c r="F108" s="25">
        <v>25330000</v>
      </c>
      <c r="G108" s="24">
        <v>1981</v>
      </c>
      <c r="H108" s="22" t="s">
        <v>144</v>
      </c>
    </row>
    <row r="109" spans="1:8" ht="30" x14ac:dyDescent="0.25">
      <c r="A109" s="22">
        <v>59</v>
      </c>
      <c r="B109" s="22" t="s">
        <v>148</v>
      </c>
      <c r="C109" s="42"/>
      <c r="D109" s="42"/>
      <c r="E109" s="25">
        <v>25330000</v>
      </c>
      <c r="F109" s="25">
        <v>25330000</v>
      </c>
      <c r="G109" s="24">
        <v>1981</v>
      </c>
      <c r="H109" s="22" t="s">
        <v>144</v>
      </c>
    </row>
    <row r="110" spans="1:8" ht="30" x14ac:dyDescent="0.25">
      <c r="A110" s="22">
        <v>60</v>
      </c>
      <c r="B110" s="22" t="s">
        <v>148</v>
      </c>
      <c r="C110" s="42"/>
      <c r="D110" s="42"/>
      <c r="E110" s="25">
        <v>25330000</v>
      </c>
      <c r="F110" s="25">
        <v>25330000</v>
      </c>
      <c r="G110" s="24">
        <v>1981</v>
      </c>
      <c r="H110" s="22" t="s">
        <v>144</v>
      </c>
    </row>
    <row r="111" spans="1:8" ht="30" x14ac:dyDescent="0.25">
      <c r="A111" s="22">
        <v>61</v>
      </c>
      <c r="B111" s="22" t="s">
        <v>145</v>
      </c>
      <c r="C111" s="42"/>
      <c r="D111" s="42"/>
      <c r="E111" s="25">
        <v>17899000</v>
      </c>
      <c r="F111" s="25">
        <v>17899000</v>
      </c>
      <c r="G111" s="24">
        <v>1981</v>
      </c>
      <c r="H111" s="22" t="s">
        <v>144</v>
      </c>
    </row>
    <row r="112" spans="1:8" ht="30" x14ac:dyDescent="0.25">
      <c r="A112" s="22">
        <v>62</v>
      </c>
      <c r="B112" s="22" t="s">
        <v>145</v>
      </c>
      <c r="C112" s="42"/>
      <c r="D112" s="42"/>
      <c r="E112" s="25">
        <v>17899000</v>
      </c>
      <c r="F112" s="25">
        <v>17899000</v>
      </c>
      <c r="G112" s="24">
        <v>1981</v>
      </c>
      <c r="H112" s="22" t="s">
        <v>144</v>
      </c>
    </row>
    <row r="113" spans="1:8" ht="30" x14ac:dyDescent="0.25">
      <c r="A113" s="22">
        <v>63</v>
      </c>
      <c r="B113" s="22" t="s">
        <v>145</v>
      </c>
      <c r="C113" s="42"/>
      <c r="D113" s="42"/>
      <c r="E113" s="25">
        <v>17899000</v>
      </c>
      <c r="F113" s="25">
        <v>17899000</v>
      </c>
      <c r="G113" s="24">
        <v>1981</v>
      </c>
      <c r="H113" s="22" t="s">
        <v>144</v>
      </c>
    </row>
    <row r="114" spans="1:8" ht="30" x14ac:dyDescent="0.25">
      <c r="A114" s="22">
        <v>64</v>
      </c>
      <c r="B114" s="22" t="s">
        <v>148</v>
      </c>
      <c r="C114" s="42"/>
      <c r="D114" s="42"/>
      <c r="E114" s="25">
        <v>25330000</v>
      </c>
      <c r="F114" s="25">
        <v>25330000</v>
      </c>
      <c r="G114" s="24">
        <v>1984</v>
      </c>
      <c r="H114" s="22" t="s">
        <v>144</v>
      </c>
    </row>
    <row r="115" spans="1:8" ht="30" x14ac:dyDescent="0.25">
      <c r="A115" s="22">
        <v>65</v>
      </c>
      <c r="B115" s="22" t="s">
        <v>148</v>
      </c>
      <c r="C115" s="42"/>
      <c r="D115" s="42"/>
      <c r="E115" s="25">
        <v>25330000</v>
      </c>
      <c r="F115" s="25">
        <v>25330000</v>
      </c>
      <c r="G115" s="24">
        <v>1984</v>
      </c>
      <c r="H115" s="22" t="s">
        <v>144</v>
      </c>
    </row>
    <row r="116" spans="1:8" ht="30" x14ac:dyDescent="0.25">
      <c r="A116" s="22">
        <v>66</v>
      </c>
      <c r="B116" s="22" t="s">
        <v>148</v>
      </c>
      <c r="C116" s="42"/>
      <c r="D116" s="42"/>
      <c r="E116" s="25">
        <v>25330000</v>
      </c>
      <c r="F116" s="25">
        <v>25330000</v>
      </c>
      <c r="G116" s="24">
        <v>1984</v>
      </c>
      <c r="H116" s="22" t="s">
        <v>144</v>
      </c>
    </row>
    <row r="117" spans="1:8" x14ac:dyDescent="0.25">
      <c r="A117" s="22">
        <v>67</v>
      </c>
      <c r="B117" s="22" t="s">
        <v>154</v>
      </c>
      <c r="C117" s="42"/>
      <c r="D117" s="42"/>
      <c r="E117" s="25">
        <v>5552000</v>
      </c>
      <c r="F117" s="25">
        <v>5552000</v>
      </c>
      <c r="G117" s="24">
        <v>1978</v>
      </c>
      <c r="H117" s="22" t="s">
        <v>155</v>
      </c>
    </row>
    <row r="118" spans="1:8" x14ac:dyDescent="0.25">
      <c r="A118" s="22">
        <v>68</v>
      </c>
      <c r="B118" s="22" t="s">
        <v>156</v>
      </c>
      <c r="C118" s="42"/>
      <c r="D118" s="42"/>
      <c r="E118" s="25">
        <v>59557000</v>
      </c>
      <c r="F118" s="25">
        <v>59557000</v>
      </c>
      <c r="G118" s="24">
        <v>1979</v>
      </c>
      <c r="H118" s="22" t="s">
        <v>157</v>
      </c>
    </row>
    <row r="119" spans="1:8" x14ac:dyDescent="0.25">
      <c r="A119" s="22">
        <v>69</v>
      </c>
      <c r="B119" s="22" t="s">
        <v>158</v>
      </c>
      <c r="C119" s="42"/>
      <c r="D119" s="42"/>
      <c r="E119" s="25">
        <v>142975000</v>
      </c>
      <c r="F119" s="25">
        <v>142975000</v>
      </c>
      <c r="G119" s="24">
        <v>1979</v>
      </c>
      <c r="H119" s="22" t="s">
        <v>159</v>
      </c>
    </row>
    <row r="120" spans="1:8" x14ac:dyDescent="0.25">
      <c r="A120" s="22">
        <v>70</v>
      </c>
      <c r="B120" s="22" t="s">
        <v>150</v>
      </c>
      <c r="C120" s="42"/>
      <c r="D120" s="42"/>
      <c r="E120" s="25">
        <v>102653000</v>
      </c>
      <c r="F120" s="25">
        <v>102653000</v>
      </c>
      <c r="G120" s="24">
        <v>1981</v>
      </c>
      <c r="H120" s="22" t="s">
        <v>144</v>
      </c>
    </row>
    <row r="121" spans="1:8" x14ac:dyDescent="0.25">
      <c r="A121" s="22">
        <v>71</v>
      </c>
      <c r="B121" s="22" t="s">
        <v>160</v>
      </c>
      <c r="C121" s="42"/>
      <c r="D121" s="42"/>
      <c r="E121" s="25">
        <v>70604000</v>
      </c>
      <c r="F121" s="25">
        <v>70604000</v>
      </c>
      <c r="G121" s="24">
        <v>1981</v>
      </c>
      <c r="H121" s="22" t="s">
        <v>144</v>
      </c>
    </row>
    <row r="122" spans="1:8" x14ac:dyDescent="0.25">
      <c r="A122" s="22">
        <v>72</v>
      </c>
      <c r="B122" s="22" t="s">
        <v>161</v>
      </c>
      <c r="C122" s="42"/>
      <c r="D122" s="42"/>
      <c r="E122" s="25">
        <v>74063000</v>
      </c>
      <c r="F122" s="25">
        <v>74063000</v>
      </c>
      <c r="G122" s="24">
        <v>1981</v>
      </c>
      <c r="H122" s="22" t="s">
        <v>144</v>
      </c>
    </row>
    <row r="123" spans="1:8" x14ac:dyDescent="0.25">
      <c r="A123" s="22">
        <v>73</v>
      </c>
      <c r="B123" s="22" t="s">
        <v>162</v>
      </c>
      <c r="C123" s="42"/>
      <c r="D123" s="42"/>
      <c r="E123" s="25">
        <v>7851000</v>
      </c>
      <c r="F123" s="25">
        <v>7851000</v>
      </c>
      <c r="G123" s="24">
        <v>1980</v>
      </c>
      <c r="H123" s="22" t="s">
        <v>163</v>
      </c>
    </row>
    <row r="124" spans="1:8" x14ac:dyDescent="0.25">
      <c r="A124" s="22">
        <v>74</v>
      </c>
      <c r="B124" s="22" t="s">
        <v>162</v>
      </c>
      <c r="C124" s="42"/>
      <c r="D124" s="42"/>
      <c r="E124" s="25">
        <v>3954000</v>
      </c>
      <c r="F124" s="25">
        <v>3954000</v>
      </c>
      <c r="G124" s="24">
        <v>1980</v>
      </c>
      <c r="H124" s="22" t="s">
        <v>163</v>
      </c>
    </row>
    <row r="125" spans="1:8" x14ac:dyDescent="0.25">
      <c r="A125" s="22">
        <v>75</v>
      </c>
      <c r="B125" s="22" t="s">
        <v>162</v>
      </c>
      <c r="C125" s="42"/>
      <c r="D125" s="42"/>
      <c r="E125" s="25">
        <v>7306000</v>
      </c>
      <c r="F125" s="25">
        <v>7306000</v>
      </c>
      <c r="G125" s="24">
        <v>1980</v>
      </c>
      <c r="H125" s="22" t="s">
        <v>163</v>
      </c>
    </row>
    <row r="126" spans="1:8" x14ac:dyDescent="0.25">
      <c r="A126" s="22">
        <v>76</v>
      </c>
      <c r="B126" s="22" t="s">
        <v>162</v>
      </c>
      <c r="C126" s="42"/>
      <c r="D126" s="42"/>
      <c r="E126" s="25">
        <v>5044000</v>
      </c>
      <c r="F126" s="25">
        <v>5044000</v>
      </c>
      <c r="G126" s="24">
        <v>1980</v>
      </c>
      <c r="H126" s="22" t="s">
        <v>163</v>
      </c>
    </row>
    <row r="127" spans="1:8" x14ac:dyDescent="0.25">
      <c r="A127" s="22">
        <v>77</v>
      </c>
      <c r="B127" s="22" t="s">
        <v>164</v>
      </c>
      <c r="C127" s="42"/>
      <c r="D127" s="42"/>
      <c r="E127" s="25">
        <v>20663000</v>
      </c>
      <c r="F127" s="25">
        <v>20663000</v>
      </c>
      <c r="G127" s="24">
        <v>1980</v>
      </c>
      <c r="H127" s="22" t="s">
        <v>165</v>
      </c>
    </row>
    <row r="128" spans="1:8" x14ac:dyDescent="0.25">
      <c r="A128" s="22">
        <v>78</v>
      </c>
      <c r="B128" s="22" t="s">
        <v>166</v>
      </c>
      <c r="C128" s="42"/>
      <c r="D128" s="42"/>
      <c r="E128" s="25">
        <v>34053000</v>
      </c>
      <c r="F128" s="25">
        <v>34053000</v>
      </c>
      <c r="G128" s="24">
        <v>1981</v>
      </c>
      <c r="H128" s="22" t="s">
        <v>144</v>
      </c>
    </row>
    <row r="129" spans="1:8" x14ac:dyDescent="0.25">
      <c r="A129" s="22">
        <v>79</v>
      </c>
      <c r="B129" s="22" t="s">
        <v>167</v>
      </c>
      <c r="C129" s="42"/>
      <c r="D129" s="42"/>
      <c r="E129" s="25">
        <v>18426000</v>
      </c>
      <c r="F129" s="25">
        <v>18426000</v>
      </c>
      <c r="G129" s="24">
        <v>1981</v>
      </c>
      <c r="H129" s="22" t="s">
        <v>168</v>
      </c>
    </row>
    <row r="130" spans="1:8" x14ac:dyDescent="0.25">
      <c r="A130" s="22">
        <v>80</v>
      </c>
      <c r="B130" s="22" t="s">
        <v>169</v>
      </c>
      <c r="C130" s="42"/>
      <c r="D130" s="42"/>
      <c r="E130" s="25">
        <v>5809000</v>
      </c>
      <c r="F130" s="25">
        <v>5809000</v>
      </c>
      <c r="G130" s="24">
        <v>1981</v>
      </c>
      <c r="H130" s="22" t="s">
        <v>168</v>
      </c>
    </row>
    <row r="131" spans="1:8" x14ac:dyDescent="0.25">
      <c r="A131" s="22">
        <v>81</v>
      </c>
      <c r="B131" s="22" t="s">
        <v>170</v>
      </c>
      <c r="C131" s="42"/>
      <c r="D131" s="42"/>
      <c r="E131" s="25">
        <v>4200000</v>
      </c>
      <c r="F131" s="25">
        <v>4200000</v>
      </c>
      <c r="G131" s="24">
        <v>1981</v>
      </c>
      <c r="H131" s="22" t="s">
        <v>168</v>
      </c>
    </row>
    <row r="132" spans="1:8" x14ac:dyDescent="0.25">
      <c r="A132" s="22">
        <v>82</v>
      </c>
      <c r="B132" s="22" t="s">
        <v>171</v>
      </c>
      <c r="C132" s="42"/>
      <c r="D132" s="42"/>
      <c r="E132" s="25">
        <v>5142000</v>
      </c>
      <c r="F132" s="25">
        <v>5142000</v>
      </c>
      <c r="G132" s="24">
        <v>2004</v>
      </c>
      <c r="H132" s="22" t="s">
        <v>172</v>
      </c>
    </row>
    <row r="133" spans="1:8" ht="30" x14ac:dyDescent="0.25">
      <c r="A133" s="22">
        <v>83</v>
      </c>
      <c r="B133" s="22" t="s">
        <v>173</v>
      </c>
      <c r="C133" s="42"/>
      <c r="D133" s="42"/>
      <c r="E133" s="25">
        <v>12502000</v>
      </c>
      <c r="F133" s="25">
        <v>12502000</v>
      </c>
      <c r="G133" s="24">
        <v>1982</v>
      </c>
      <c r="H133" s="22"/>
    </row>
    <row r="134" spans="1:8" x14ac:dyDescent="0.25">
      <c r="A134" s="22">
        <v>84</v>
      </c>
      <c r="B134" s="22" t="s">
        <v>174</v>
      </c>
      <c r="C134" s="42"/>
      <c r="D134" s="42"/>
      <c r="E134" s="25">
        <v>19526000</v>
      </c>
      <c r="F134" s="25">
        <v>19526000</v>
      </c>
      <c r="G134" s="24">
        <v>2002</v>
      </c>
      <c r="H134" s="22" t="s">
        <v>144</v>
      </c>
    </row>
    <row r="135" spans="1:8" x14ac:dyDescent="0.25">
      <c r="A135" s="22">
        <v>85</v>
      </c>
      <c r="B135" s="22" t="s">
        <v>175</v>
      </c>
      <c r="C135" s="42"/>
      <c r="D135" s="42"/>
      <c r="E135" s="25">
        <v>5833000</v>
      </c>
      <c r="F135" s="25">
        <v>5833000</v>
      </c>
      <c r="G135" s="24">
        <v>1982</v>
      </c>
      <c r="H135" s="22" t="s">
        <v>133</v>
      </c>
    </row>
    <row r="136" spans="1:8" x14ac:dyDescent="0.25">
      <c r="A136" s="22">
        <v>86</v>
      </c>
      <c r="B136" s="22" t="s">
        <v>176</v>
      </c>
      <c r="C136" s="42"/>
      <c r="D136" s="42"/>
      <c r="E136" s="25">
        <v>1012000</v>
      </c>
      <c r="F136" s="25">
        <v>1012000</v>
      </c>
      <c r="G136" s="24">
        <v>1982</v>
      </c>
      <c r="H136" s="22" t="s">
        <v>144</v>
      </c>
    </row>
    <row r="137" spans="1:8" x14ac:dyDescent="0.25">
      <c r="A137" s="22">
        <v>87</v>
      </c>
      <c r="B137" s="22" t="s">
        <v>177</v>
      </c>
      <c r="C137" s="42"/>
      <c r="D137" s="42"/>
      <c r="E137" s="25">
        <v>3058000</v>
      </c>
      <c r="F137" s="25">
        <v>3058000</v>
      </c>
      <c r="G137" s="24">
        <v>1985</v>
      </c>
      <c r="H137" s="22" t="s">
        <v>178</v>
      </c>
    </row>
    <row r="138" spans="1:8" x14ac:dyDescent="0.25">
      <c r="A138" s="22">
        <v>88</v>
      </c>
      <c r="B138" s="22" t="s">
        <v>179</v>
      </c>
      <c r="C138" s="42"/>
      <c r="D138" s="42"/>
      <c r="E138" s="25">
        <v>28902000</v>
      </c>
      <c r="F138" s="25">
        <v>28902000</v>
      </c>
      <c r="G138" s="24">
        <v>1978</v>
      </c>
      <c r="H138" s="22" t="s">
        <v>165</v>
      </c>
    </row>
    <row r="139" spans="1:8" x14ac:dyDescent="0.25">
      <c r="A139" s="22">
        <v>89</v>
      </c>
      <c r="B139" s="22" t="s">
        <v>180</v>
      </c>
      <c r="C139" s="42"/>
      <c r="D139" s="42"/>
      <c r="E139" s="25">
        <v>8311000</v>
      </c>
      <c r="F139" s="25">
        <v>8311000</v>
      </c>
      <c r="G139" s="24">
        <v>1985</v>
      </c>
      <c r="H139" s="22" t="s">
        <v>165</v>
      </c>
    </row>
    <row r="140" spans="1:8" ht="30" x14ac:dyDescent="0.25">
      <c r="A140" s="22">
        <v>90</v>
      </c>
      <c r="B140" s="22" t="s">
        <v>181</v>
      </c>
      <c r="C140" s="42"/>
      <c r="D140" s="42"/>
      <c r="E140" s="25">
        <v>6914000</v>
      </c>
      <c r="F140" s="25">
        <v>6914000</v>
      </c>
      <c r="G140" s="24">
        <v>1965</v>
      </c>
      <c r="H140" s="22" t="s">
        <v>144</v>
      </c>
    </row>
    <row r="141" spans="1:8" ht="30" x14ac:dyDescent="0.25">
      <c r="A141" s="22">
        <v>91</v>
      </c>
      <c r="B141" s="22" t="s">
        <v>181</v>
      </c>
      <c r="C141" s="42"/>
      <c r="D141" s="42"/>
      <c r="E141" s="25">
        <v>6914000</v>
      </c>
      <c r="F141" s="25">
        <v>6914000</v>
      </c>
      <c r="G141" s="24">
        <v>1965</v>
      </c>
      <c r="H141" s="22" t="s">
        <v>144</v>
      </c>
    </row>
    <row r="142" spans="1:8" ht="30" x14ac:dyDescent="0.25">
      <c r="A142" s="22">
        <v>92</v>
      </c>
      <c r="B142" s="22" t="s">
        <v>182</v>
      </c>
      <c r="C142" s="42"/>
      <c r="D142" s="42"/>
      <c r="E142" s="25">
        <v>4006000</v>
      </c>
      <c r="F142" s="25">
        <v>4006000</v>
      </c>
      <c r="G142" s="24">
        <v>1965</v>
      </c>
      <c r="H142" s="22" t="s">
        <v>144</v>
      </c>
    </row>
    <row r="143" spans="1:8" ht="30" x14ac:dyDescent="0.25">
      <c r="A143" s="22">
        <v>93</v>
      </c>
      <c r="B143" s="22" t="s">
        <v>182</v>
      </c>
      <c r="C143" s="42"/>
      <c r="D143" s="42"/>
      <c r="E143" s="25">
        <v>4006000</v>
      </c>
      <c r="F143" s="25">
        <v>4006000</v>
      </c>
      <c r="G143" s="24">
        <v>1965</v>
      </c>
      <c r="H143" s="22" t="s">
        <v>144</v>
      </c>
    </row>
    <row r="144" spans="1:8" x14ac:dyDescent="0.25">
      <c r="A144" s="22">
        <v>94</v>
      </c>
      <c r="B144" s="22" t="s">
        <v>183</v>
      </c>
      <c r="C144" s="42"/>
      <c r="D144" s="43"/>
      <c r="E144" s="25">
        <v>7494000</v>
      </c>
      <c r="F144" s="25">
        <v>7494000</v>
      </c>
      <c r="G144" s="24">
        <v>1978</v>
      </c>
      <c r="H144" s="22" t="s">
        <v>178</v>
      </c>
    </row>
    <row r="145" spans="1:8" x14ac:dyDescent="0.25">
      <c r="A145" s="22">
        <v>95</v>
      </c>
      <c r="B145" s="22" t="s">
        <v>122</v>
      </c>
      <c r="C145" s="43"/>
      <c r="D145" s="22" t="s">
        <v>184</v>
      </c>
      <c r="E145" s="25">
        <v>110000000</v>
      </c>
      <c r="F145" s="25">
        <v>110000000</v>
      </c>
      <c r="G145" s="24"/>
      <c r="H145" s="22"/>
    </row>
    <row r="146" spans="1:8" x14ac:dyDescent="0.25">
      <c r="A146" s="22"/>
      <c r="B146" s="22"/>
      <c r="C146" s="22"/>
      <c r="D146" s="22"/>
      <c r="E146" s="26">
        <f>SUM(E51:E145)</f>
        <v>2306834000</v>
      </c>
      <c r="F146" s="26">
        <f>SUM(F51:F145)</f>
        <v>2306832000</v>
      </c>
      <c r="G146" s="24"/>
      <c r="H146" s="22"/>
    </row>
    <row r="147" spans="1:8" ht="15.75" thickBot="1" x14ac:dyDescent="0.3"/>
    <row r="148" spans="1:8" ht="94.5" customHeight="1" x14ac:dyDescent="0.25">
      <c r="A148" s="50" t="s">
        <v>185</v>
      </c>
      <c r="B148" s="51"/>
      <c r="C148" s="52" t="s">
        <v>193</v>
      </c>
      <c r="D148" s="53"/>
      <c r="E148" s="53"/>
      <c r="F148" s="53"/>
      <c r="G148" s="53"/>
      <c r="H148" s="54"/>
    </row>
    <row r="149" spans="1:8" ht="94.5" customHeight="1" x14ac:dyDescent="0.25">
      <c r="A149" s="55" t="s">
        <v>186</v>
      </c>
      <c r="B149" s="56"/>
      <c r="C149" s="57" t="s">
        <v>194</v>
      </c>
      <c r="D149" s="57"/>
      <c r="E149" s="57"/>
      <c r="F149" s="57"/>
      <c r="G149" s="57"/>
      <c r="H149" s="58"/>
    </row>
    <row r="150" spans="1:8" ht="63" customHeight="1" x14ac:dyDescent="0.25">
      <c r="A150" s="55" t="s">
        <v>187</v>
      </c>
      <c r="B150" s="56"/>
      <c r="C150" s="57" t="s">
        <v>195</v>
      </c>
      <c r="D150" s="57"/>
      <c r="E150" s="57"/>
      <c r="F150" s="57"/>
      <c r="G150" s="57"/>
      <c r="H150" s="58"/>
    </row>
    <row r="151" spans="1:8" ht="149.25" customHeight="1" thickBot="1" x14ac:dyDescent="0.3">
      <c r="A151" s="44" t="s">
        <v>188</v>
      </c>
      <c r="B151" s="45"/>
      <c r="C151" s="46" t="s">
        <v>196</v>
      </c>
      <c r="D151" s="47"/>
      <c r="E151" s="47"/>
      <c r="F151" s="47"/>
      <c r="G151" s="47"/>
      <c r="H151" s="48"/>
    </row>
  </sheetData>
  <mergeCells count="14">
    <mergeCell ref="G1:H1"/>
    <mergeCell ref="A2:H2"/>
    <mergeCell ref="C51:C145"/>
    <mergeCell ref="D51:D144"/>
    <mergeCell ref="A151:B151"/>
    <mergeCell ref="C151:H151"/>
    <mergeCell ref="B4:E4"/>
    <mergeCell ref="B50:E50"/>
    <mergeCell ref="A148:B148"/>
    <mergeCell ref="C148:H148"/>
    <mergeCell ref="A149:B149"/>
    <mergeCell ref="C149:H149"/>
    <mergeCell ref="A150:B150"/>
    <mergeCell ref="C150:H150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1</vt:lpstr>
      <vt:lpstr>Приложение № 1.1</vt:lpstr>
      <vt:lpstr>'Приложение №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Filatov</dc:creator>
  <cp:lastModifiedBy>Голокова Елена Владимировна</cp:lastModifiedBy>
  <cp:lastPrinted>2023-04-12T03:08:13Z</cp:lastPrinted>
  <dcterms:created xsi:type="dcterms:W3CDTF">2012-10-08T02:15:21Z</dcterms:created>
  <dcterms:modified xsi:type="dcterms:W3CDTF">2023-05-03T07:41:45Z</dcterms:modified>
</cp:coreProperties>
</file>